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2" r:id="rId1"/>
  </sheets>
  <definedNames>
    <definedName name="_xlnm._FilterDatabase" localSheetId="0" hidden="1">总成绩!$B$2:$G$92</definedName>
  </definedNames>
  <calcPr calcId="144525"/>
</workbook>
</file>

<file path=xl/sharedStrings.xml><?xml version="1.0" encoding="utf-8"?>
<sst xmlns="http://schemas.openxmlformats.org/spreadsheetml/2006/main" count="268" uniqueCount="134">
  <si>
    <t>怀化市鹤城区2022年公开招聘事业单位工作人员总成绩公示</t>
  </si>
  <si>
    <t>关联项目</t>
  </si>
  <si>
    <t>岗位名称</t>
  </si>
  <si>
    <t>准考证号</t>
  </si>
  <si>
    <t>笔试成绩</t>
  </si>
  <si>
    <t>面试成绩</t>
  </si>
  <si>
    <t>总成绩</t>
  </si>
  <si>
    <t>排名</t>
  </si>
  <si>
    <t>79</t>
  </si>
  <si>
    <t>鹤城区疾病预防控制中心专技岗位1</t>
  </si>
  <si>
    <t>20220804506</t>
  </si>
  <si>
    <t>20220804520</t>
  </si>
  <si>
    <t>20220804503</t>
  </si>
  <si>
    <t>20220804516</t>
  </si>
  <si>
    <t>20220804515</t>
  </si>
  <si>
    <t>20220804505</t>
  </si>
  <si>
    <t>鹤城区疾病预防控制中心专技岗位2</t>
  </si>
  <si>
    <t>20220804717</t>
  </si>
  <si>
    <t>20220804727</t>
  </si>
  <si>
    <t>鹤城区社会福利院管理岗位</t>
  </si>
  <si>
    <t>20220802517</t>
  </si>
  <si>
    <t>20220802527</t>
  </si>
  <si>
    <t>鹤城区社会福利院专技岗位</t>
  </si>
  <si>
    <t>20220802730</t>
  </si>
  <si>
    <t>20220802733</t>
  </si>
  <si>
    <t>区财政涉农综合服务中心专技岗位（限男性）</t>
  </si>
  <si>
    <t>20220801517</t>
  </si>
  <si>
    <t>20220801519</t>
  </si>
  <si>
    <t>区财政涉农综合服务中心专技岗位（限女性）</t>
  </si>
  <si>
    <t>20220801617</t>
  </si>
  <si>
    <t>20220801621</t>
  </si>
  <si>
    <t>区妇幼保健计划生育服务中心（区妇幼保健院）B超室（专技岗位）</t>
  </si>
  <si>
    <t>20220803003</t>
  </si>
  <si>
    <t>20220803008</t>
  </si>
  <si>
    <t>区妇幼保健计划生育服务中心（区妇幼保健院）儿科（专技岗位）</t>
  </si>
  <si>
    <t>20220802916</t>
  </si>
  <si>
    <t>20220802920</t>
  </si>
  <si>
    <t>区妇幼保健计划生育服务中心（区妇幼保健院）放射科（专技岗位）</t>
  </si>
  <si>
    <t>20220803025</t>
  </si>
  <si>
    <t>20220803027</t>
  </si>
  <si>
    <t>区妇幼保健计划生育服务中心（区妇幼保健院）妇产科（专技岗位）</t>
  </si>
  <si>
    <t>20220803021</t>
  </si>
  <si>
    <t>20220803013</t>
  </si>
  <si>
    <t>区妇幼保健计划生育服务中心（区妇幼保健院）普外科（专技岗位）</t>
  </si>
  <si>
    <t>20220802929</t>
  </si>
  <si>
    <t>20220802928</t>
  </si>
  <si>
    <t>区妇幼保健计划生育服务中心（区妇幼保健院）眼科（专技岗位）</t>
  </si>
  <si>
    <t>20220802903</t>
  </si>
  <si>
    <t>20220802902</t>
  </si>
  <si>
    <t>面试缺考</t>
  </si>
  <si>
    <t>区黄岩旅游渡假管理处财政所专技岗位</t>
  </si>
  <si>
    <t>20220801426</t>
  </si>
  <si>
    <t>20220801326</t>
  </si>
  <si>
    <t>20220801509</t>
  </si>
  <si>
    <t>20220801124</t>
  </si>
  <si>
    <t>20220801101</t>
  </si>
  <si>
    <t>20220801240</t>
  </si>
  <si>
    <t>区建设项目审计中心专技岗位1</t>
  </si>
  <si>
    <t>20220803108</t>
  </si>
  <si>
    <t>20220803107</t>
  </si>
  <si>
    <t>区建设项目审计中心专技岗位2</t>
  </si>
  <si>
    <t>20220803116</t>
  </si>
  <si>
    <t>20220803122</t>
  </si>
  <si>
    <t>区金融事务服务中心管理岗位</t>
  </si>
  <si>
    <t>20220800605</t>
  </si>
  <si>
    <t>20220800716</t>
  </si>
  <si>
    <t>区劳动人事仲裁院管理岗位1</t>
  </si>
  <si>
    <t>20220803236</t>
  </si>
  <si>
    <t>20220803322</t>
  </si>
  <si>
    <t>区劳动人事仲裁院管理岗位2</t>
  </si>
  <si>
    <t>20220803608</t>
  </si>
  <si>
    <t>20220803624</t>
  </si>
  <si>
    <t>区林业事务中心专技岗位</t>
  </si>
  <si>
    <t>20220802814</t>
  </si>
  <si>
    <t>20220802813</t>
  </si>
  <si>
    <t>区农贸市场服务中心管理岗位</t>
  </si>
  <si>
    <t>20220802119</t>
  </si>
  <si>
    <t>20220802101</t>
  </si>
  <si>
    <t>区农贸市场服务中心专技岗位1</t>
  </si>
  <si>
    <t>20220802203</t>
  </si>
  <si>
    <t>20220802211</t>
  </si>
  <si>
    <t>区农贸市场服务中心专技岗位2</t>
  </si>
  <si>
    <t>20220802314</t>
  </si>
  <si>
    <t>20220802303</t>
  </si>
  <si>
    <t>区融媒体中心节目后期包装制作（专技岗位）</t>
  </si>
  <si>
    <t>20220800235</t>
  </si>
  <si>
    <t>20220800227</t>
  </si>
  <si>
    <t>区融媒体中心全媒体记者（专技岗位）</t>
  </si>
  <si>
    <t>20220800113</t>
  </si>
  <si>
    <t>20220800135</t>
  </si>
  <si>
    <t>20220800211</t>
  </si>
  <si>
    <t>20220800203</t>
  </si>
  <si>
    <t>区社会治安综合治理中心专技岗位</t>
  </si>
  <si>
    <t>20220804116</t>
  </si>
  <si>
    <t>20220804107</t>
  </si>
  <si>
    <t>区委办公室信息技术中心专技岗位</t>
  </si>
  <si>
    <t>20220800502</t>
  </si>
  <si>
    <t>20220800417</t>
  </si>
  <si>
    <t>区阳戏保护传承中心专技岗位</t>
  </si>
  <si>
    <t>20220800728</t>
  </si>
  <si>
    <t>20220800729</t>
  </si>
  <si>
    <t>区政府采购服务中心专技岗位（限男性）</t>
  </si>
  <si>
    <t>20220802004</t>
  </si>
  <si>
    <t>20220802031</t>
  </si>
  <si>
    <t>区政府采购服务中心专技岗位（限女性）</t>
  </si>
  <si>
    <t>20220801707</t>
  </si>
  <si>
    <t>20220801810</t>
  </si>
  <si>
    <t>区住房和城乡建设事务中心管理岗位</t>
  </si>
  <si>
    <t>20220800901</t>
  </si>
  <si>
    <t>20220800808</t>
  </si>
  <si>
    <t>区自然资源事务中心管理岗位</t>
  </si>
  <si>
    <t>20220803730</t>
  </si>
  <si>
    <t>20220803731</t>
  </si>
  <si>
    <t>区自然资源事务中心专技岗位（限男性）</t>
  </si>
  <si>
    <t>20220804013</t>
  </si>
  <si>
    <t>20220804007</t>
  </si>
  <si>
    <t>区自然资源事务中心专技岗位（限女性）</t>
  </si>
  <si>
    <t>20220804032</t>
  </si>
  <si>
    <t>20220804031</t>
  </si>
  <si>
    <t>乡镇街道事业中心及社区工作站管理岗位1</t>
  </si>
  <si>
    <t>20220804406</t>
  </si>
  <si>
    <t>20220804407</t>
  </si>
  <si>
    <t>20220804412</t>
  </si>
  <si>
    <t>20220804403</t>
  </si>
  <si>
    <t>20220804411</t>
  </si>
  <si>
    <t>20220804413</t>
  </si>
  <si>
    <t>20220804402</t>
  </si>
  <si>
    <t>20220804429</t>
  </si>
  <si>
    <t>乡镇事业中心管理岗位2</t>
  </si>
  <si>
    <t>20220804222</t>
  </si>
  <si>
    <t>20220804220</t>
  </si>
  <si>
    <t>信访事务中心管理岗位</t>
  </si>
  <si>
    <t>20220804209</t>
  </si>
  <si>
    <t>20220804332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</si>
</sst>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0.00_ "/>
    <numFmt numFmtId="180" formatCode="_(* #,##0.00_);_(* \(#,##0.00\);_(* &quot;-&quot;??_);_(@_)"/>
  </numFmts>
  <fonts count="23">
    <font>
      <sz val="10"/>
      <name val="Arial"/>
      <charset val="0"/>
    </font>
    <font>
      <sz val="11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topLeftCell="B19" workbookViewId="0">
      <selection activeCell="E40" sqref="E40"/>
    </sheetView>
  </sheetViews>
  <sheetFormatPr defaultColWidth="9.08571428571429" defaultRowHeight="13.5" outlineLevelCol="6"/>
  <cols>
    <col min="1" max="1" width="9.08571428571429" style="1" hidden="1" customWidth="1"/>
    <col min="2" max="2" width="62.1428571428571" style="2" customWidth="1"/>
    <col min="3" max="3" width="14.9047619047619" style="1"/>
    <col min="4" max="4" width="12.2857142857143" style="1" customWidth="1"/>
    <col min="5" max="5" width="9.08571428571429" style="1"/>
    <col min="6" max="6" width="9.57142857142857" style="1"/>
    <col min="7" max="16384" width="9.08571428571429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 t="s">
        <v>8</v>
      </c>
      <c r="B3" s="5" t="s">
        <v>9</v>
      </c>
      <c r="C3" s="5">
        <v>20220804509</v>
      </c>
      <c r="D3" s="7">
        <v>73.17</v>
      </c>
      <c r="E3" s="5">
        <v>88.67</v>
      </c>
      <c r="F3" s="8">
        <f>D3*0.5+E3*0.5</f>
        <v>80.92</v>
      </c>
      <c r="G3" s="5">
        <v>1</v>
      </c>
    </row>
    <row r="4" s="1" customFormat="1" ht="18" customHeight="1" spans="1:7">
      <c r="A4" s="6"/>
      <c r="B4" s="5" t="s">
        <v>9</v>
      </c>
      <c r="C4" s="5">
        <v>20220804502</v>
      </c>
      <c r="D4" s="7">
        <v>64.87</v>
      </c>
      <c r="E4" s="5">
        <v>86</v>
      </c>
      <c r="F4" s="8">
        <f t="shared" ref="F4:F35" si="0">D4*0.5+E4*0.5</f>
        <v>75.435</v>
      </c>
      <c r="G4" s="5">
        <v>2</v>
      </c>
    </row>
    <row r="5" s="1" customFormat="1" ht="18" customHeight="1" spans="1:7">
      <c r="A5" s="6" t="s">
        <v>8</v>
      </c>
      <c r="B5" s="5" t="s">
        <v>9</v>
      </c>
      <c r="C5" s="5" t="s">
        <v>10</v>
      </c>
      <c r="D5" s="7">
        <v>68.54</v>
      </c>
      <c r="E5" s="5">
        <v>82</v>
      </c>
      <c r="F5" s="8">
        <f t="shared" si="0"/>
        <v>75.27</v>
      </c>
      <c r="G5" s="5">
        <v>3</v>
      </c>
    </row>
    <row r="6" s="1" customFormat="1" ht="18" customHeight="1" spans="1:7">
      <c r="A6" s="6"/>
      <c r="B6" s="5" t="s">
        <v>9</v>
      </c>
      <c r="C6" s="5" t="s">
        <v>11</v>
      </c>
      <c r="D6" s="7">
        <v>62.61</v>
      </c>
      <c r="E6" s="5">
        <v>84.33</v>
      </c>
      <c r="F6" s="8">
        <f t="shared" si="0"/>
        <v>73.47</v>
      </c>
      <c r="G6" s="5">
        <v>4</v>
      </c>
    </row>
    <row r="7" s="1" customFormat="1" ht="18" customHeight="1" spans="1:7">
      <c r="A7" s="6" t="s">
        <v>8</v>
      </c>
      <c r="B7" s="5" t="s">
        <v>9</v>
      </c>
      <c r="C7" s="5" t="s">
        <v>12</v>
      </c>
      <c r="D7" s="7">
        <v>66.63</v>
      </c>
      <c r="E7" s="5">
        <v>76.33</v>
      </c>
      <c r="F7" s="8">
        <f t="shared" si="0"/>
        <v>71.48</v>
      </c>
      <c r="G7" s="5">
        <v>5</v>
      </c>
    </row>
    <row r="8" s="1" customFormat="1" ht="18" customHeight="1" spans="1:7">
      <c r="A8" s="6" t="s">
        <v>8</v>
      </c>
      <c r="B8" s="5" t="s">
        <v>9</v>
      </c>
      <c r="C8" s="5" t="s">
        <v>13</v>
      </c>
      <c r="D8" s="7">
        <v>66.19</v>
      </c>
      <c r="E8" s="5">
        <v>68.33</v>
      </c>
      <c r="F8" s="8">
        <f t="shared" si="0"/>
        <v>67.26</v>
      </c>
      <c r="G8" s="5">
        <v>6</v>
      </c>
    </row>
    <row r="9" s="1" customFormat="1" ht="18" customHeight="1" spans="1:7">
      <c r="A9" s="6"/>
      <c r="B9" s="5" t="s">
        <v>9</v>
      </c>
      <c r="C9" s="5" t="s">
        <v>14</v>
      </c>
      <c r="D9" s="7">
        <v>63.49</v>
      </c>
      <c r="E9" s="5">
        <v>57.33</v>
      </c>
      <c r="F9" s="8">
        <f t="shared" si="0"/>
        <v>60.41</v>
      </c>
      <c r="G9" s="5">
        <v>7</v>
      </c>
    </row>
    <row r="10" s="1" customFormat="1" ht="18" customHeight="1" spans="1:7">
      <c r="A10" s="6" t="s">
        <v>8</v>
      </c>
      <c r="B10" s="5" t="s">
        <v>9</v>
      </c>
      <c r="C10" s="5" t="s">
        <v>15</v>
      </c>
      <c r="D10" s="7">
        <v>64.42</v>
      </c>
      <c r="E10" s="5">
        <v>50.67</v>
      </c>
      <c r="F10" s="8">
        <f t="shared" si="0"/>
        <v>57.545</v>
      </c>
      <c r="G10" s="5">
        <v>8</v>
      </c>
    </row>
    <row r="11" s="1" customFormat="1" ht="18" customHeight="1" spans="1:7">
      <c r="A11" s="6"/>
      <c r="B11" s="5" t="s">
        <v>16</v>
      </c>
      <c r="C11" s="5" t="s">
        <v>17</v>
      </c>
      <c r="D11" s="7">
        <v>74.53</v>
      </c>
      <c r="E11" s="5">
        <v>48.33</v>
      </c>
      <c r="F11" s="8">
        <f t="shared" si="0"/>
        <v>61.43</v>
      </c>
      <c r="G11" s="5">
        <v>1</v>
      </c>
    </row>
    <row r="12" s="1" customFormat="1" ht="18" customHeight="1" spans="1:7">
      <c r="A12" s="6" t="s">
        <v>8</v>
      </c>
      <c r="B12" s="5" t="s">
        <v>16</v>
      </c>
      <c r="C12" s="5" t="s">
        <v>18</v>
      </c>
      <c r="D12" s="7">
        <v>74.82</v>
      </c>
      <c r="E12" s="5">
        <v>31.67</v>
      </c>
      <c r="F12" s="8">
        <f t="shared" si="0"/>
        <v>53.245</v>
      </c>
      <c r="G12" s="5">
        <v>2</v>
      </c>
    </row>
    <row r="13" s="1" customFormat="1" ht="18" customHeight="1" spans="1:7">
      <c r="A13" s="6" t="s">
        <v>8</v>
      </c>
      <c r="B13" s="5" t="s">
        <v>19</v>
      </c>
      <c r="C13" s="5" t="s">
        <v>20</v>
      </c>
      <c r="D13" s="7">
        <v>74.65</v>
      </c>
      <c r="E13" s="5">
        <v>77.32</v>
      </c>
      <c r="F13" s="8">
        <f t="shared" si="0"/>
        <v>75.985</v>
      </c>
      <c r="G13" s="5">
        <v>1</v>
      </c>
    </row>
    <row r="14" s="1" customFormat="1" ht="18" customHeight="1" spans="1:7">
      <c r="A14" s="6" t="s">
        <v>8</v>
      </c>
      <c r="B14" s="5" t="s">
        <v>19</v>
      </c>
      <c r="C14" s="5" t="s">
        <v>21</v>
      </c>
      <c r="D14" s="7">
        <v>74.3</v>
      </c>
      <c r="E14" s="5">
        <v>74.46</v>
      </c>
      <c r="F14" s="8">
        <f t="shared" si="0"/>
        <v>74.38</v>
      </c>
      <c r="G14" s="5">
        <v>2</v>
      </c>
    </row>
    <row r="15" s="1" customFormat="1" ht="18" customHeight="1" spans="1:7">
      <c r="A15" s="6" t="s">
        <v>8</v>
      </c>
      <c r="B15" s="5" t="s">
        <v>22</v>
      </c>
      <c r="C15" s="5" t="s">
        <v>23</v>
      </c>
      <c r="D15" s="7">
        <v>72.56</v>
      </c>
      <c r="E15" s="5">
        <v>81.3</v>
      </c>
      <c r="F15" s="8">
        <f t="shared" si="0"/>
        <v>76.93</v>
      </c>
      <c r="G15" s="5">
        <v>1</v>
      </c>
    </row>
    <row r="16" s="1" customFormat="1" ht="18" customHeight="1" spans="1:7">
      <c r="A16" s="6" t="s">
        <v>8</v>
      </c>
      <c r="B16" s="5" t="s">
        <v>22</v>
      </c>
      <c r="C16" s="5" t="s">
        <v>24</v>
      </c>
      <c r="D16" s="7">
        <v>71.84</v>
      </c>
      <c r="E16" s="5">
        <v>80.1</v>
      </c>
      <c r="F16" s="8">
        <f t="shared" si="0"/>
        <v>75.97</v>
      </c>
      <c r="G16" s="5">
        <v>2</v>
      </c>
    </row>
    <row r="17" s="1" customFormat="1" ht="18" customHeight="1" spans="1:7">
      <c r="A17" s="6" t="s">
        <v>8</v>
      </c>
      <c r="B17" s="5" t="s">
        <v>25</v>
      </c>
      <c r="C17" s="5" t="s">
        <v>26</v>
      </c>
      <c r="D17" s="7">
        <v>69.88</v>
      </c>
      <c r="E17" s="5">
        <v>79.38</v>
      </c>
      <c r="F17" s="8">
        <f t="shared" si="0"/>
        <v>74.63</v>
      </c>
      <c r="G17" s="5">
        <v>1</v>
      </c>
    </row>
    <row r="18" s="1" customFormat="1" ht="18" customHeight="1" spans="1:7">
      <c r="A18" s="6" t="s">
        <v>8</v>
      </c>
      <c r="B18" s="5" t="s">
        <v>25</v>
      </c>
      <c r="C18" s="5" t="s">
        <v>27</v>
      </c>
      <c r="D18" s="7">
        <v>66.95</v>
      </c>
      <c r="E18" s="5">
        <v>76.16</v>
      </c>
      <c r="F18" s="8">
        <f t="shared" si="0"/>
        <v>71.555</v>
      </c>
      <c r="G18" s="5">
        <v>2</v>
      </c>
    </row>
    <row r="19" s="1" customFormat="1" ht="18" customHeight="1" spans="1:7">
      <c r="A19" s="6" t="s">
        <v>8</v>
      </c>
      <c r="B19" s="5" t="s">
        <v>28</v>
      </c>
      <c r="C19" s="5" t="s">
        <v>29</v>
      </c>
      <c r="D19" s="7">
        <v>71.65</v>
      </c>
      <c r="E19" s="5">
        <v>80.14</v>
      </c>
      <c r="F19" s="8">
        <f t="shared" si="0"/>
        <v>75.895</v>
      </c>
      <c r="G19" s="5">
        <v>1</v>
      </c>
    </row>
    <row r="20" s="1" customFormat="1" ht="18" customHeight="1" spans="1:7">
      <c r="A20" s="6" t="s">
        <v>8</v>
      </c>
      <c r="B20" s="5" t="s">
        <v>28</v>
      </c>
      <c r="C20" s="5" t="s">
        <v>30</v>
      </c>
      <c r="D20" s="7">
        <v>68.72</v>
      </c>
      <c r="E20" s="5">
        <v>74.8</v>
      </c>
      <c r="F20" s="8">
        <f t="shared" si="0"/>
        <v>71.76</v>
      </c>
      <c r="G20" s="5">
        <v>2</v>
      </c>
    </row>
    <row r="21" s="1" customFormat="1" ht="18" customHeight="1" spans="1:7">
      <c r="A21" s="6"/>
      <c r="B21" s="5" t="s">
        <v>31</v>
      </c>
      <c r="C21" s="5" t="s">
        <v>32</v>
      </c>
      <c r="D21" s="7">
        <v>69.73</v>
      </c>
      <c r="E21" s="5">
        <v>77.3</v>
      </c>
      <c r="F21" s="8">
        <f t="shared" si="0"/>
        <v>73.515</v>
      </c>
      <c r="G21" s="5">
        <v>1</v>
      </c>
    </row>
    <row r="22" s="1" customFormat="1" ht="18" customHeight="1" spans="1:7">
      <c r="A22" s="6" t="s">
        <v>8</v>
      </c>
      <c r="B22" s="5" t="s">
        <v>31</v>
      </c>
      <c r="C22" s="5" t="s">
        <v>33</v>
      </c>
      <c r="D22" s="7">
        <v>69.96</v>
      </c>
      <c r="E22" s="5">
        <v>69.3</v>
      </c>
      <c r="F22" s="8">
        <f t="shared" si="0"/>
        <v>69.63</v>
      </c>
      <c r="G22" s="5">
        <v>2</v>
      </c>
    </row>
    <row r="23" s="1" customFormat="1" ht="18" customHeight="1" spans="1:7">
      <c r="A23" s="6" t="s">
        <v>8</v>
      </c>
      <c r="B23" s="5" t="s">
        <v>34</v>
      </c>
      <c r="C23" s="5" t="s">
        <v>35</v>
      </c>
      <c r="D23" s="7">
        <v>72.81</v>
      </c>
      <c r="E23" s="5">
        <v>79</v>
      </c>
      <c r="F23" s="8">
        <f t="shared" si="0"/>
        <v>75.905</v>
      </c>
      <c r="G23" s="5">
        <v>1</v>
      </c>
    </row>
    <row r="24" s="1" customFormat="1" ht="18" customHeight="1" spans="1:7">
      <c r="A24" s="6"/>
      <c r="B24" s="5" t="s">
        <v>34</v>
      </c>
      <c r="C24" s="5" t="s">
        <v>36</v>
      </c>
      <c r="D24" s="7">
        <v>73.48</v>
      </c>
      <c r="E24" s="5">
        <v>68.7</v>
      </c>
      <c r="F24" s="8">
        <f t="shared" si="0"/>
        <v>71.09</v>
      </c>
      <c r="G24" s="5">
        <v>2</v>
      </c>
    </row>
    <row r="25" s="1" customFormat="1" ht="18" customHeight="1" spans="1:7">
      <c r="A25" s="6" t="s">
        <v>8</v>
      </c>
      <c r="B25" s="5" t="s">
        <v>37</v>
      </c>
      <c r="C25" s="5" t="s">
        <v>38</v>
      </c>
      <c r="D25" s="7">
        <v>66.96</v>
      </c>
      <c r="E25" s="5">
        <v>81.7</v>
      </c>
      <c r="F25" s="8">
        <f t="shared" si="0"/>
        <v>74.33</v>
      </c>
      <c r="G25" s="5">
        <v>1</v>
      </c>
    </row>
    <row r="26" s="1" customFormat="1" ht="18" customHeight="1" spans="1:7">
      <c r="A26" s="6" t="s">
        <v>8</v>
      </c>
      <c r="B26" s="5" t="s">
        <v>37</v>
      </c>
      <c r="C26" s="5" t="s">
        <v>39</v>
      </c>
      <c r="D26" s="7">
        <v>63.46</v>
      </c>
      <c r="E26" s="5">
        <v>63.7</v>
      </c>
      <c r="F26" s="8">
        <f t="shared" si="0"/>
        <v>63.58</v>
      </c>
      <c r="G26" s="5">
        <v>2</v>
      </c>
    </row>
    <row r="27" s="1" customFormat="1" ht="18" customHeight="1" spans="1:7">
      <c r="A27" s="6"/>
      <c r="B27" s="5" t="s">
        <v>40</v>
      </c>
      <c r="C27" s="5" t="s">
        <v>41</v>
      </c>
      <c r="D27" s="7">
        <v>72.6</v>
      </c>
      <c r="E27" s="5">
        <v>78.3</v>
      </c>
      <c r="F27" s="8">
        <f t="shared" si="0"/>
        <v>75.45</v>
      </c>
      <c r="G27" s="5">
        <v>1</v>
      </c>
    </row>
    <row r="28" s="1" customFormat="1" ht="18" customHeight="1" spans="1:7">
      <c r="A28" s="6" t="s">
        <v>8</v>
      </c>
      <c r="B28" s="5" t="s">
        <v>40</v>
      </c>
      <c r="C28" s="5" t="s">
        <v>42</v>
      </c>
      <c r="D28" s="7">
        <v>73.38</v>
      </c>
      <c r="E28" s="5">
        <v>69.7</v>
      </c>
      <c r="F28" s="8">
        <f t="shared" si="0"/>
        <v>71.54</v>
      </c>
      <c r="G28" s="5">
        <v>2</v>
      </c>
    </row>
    <row r="29" s="1" customFormat="1" ht="18" customHeight="1" spans="1:7">
      <c r="A29" s="6" t="s">
        <v>8</v>
      </c>
      <c r="B29" s="5" t="s">
        <v>43</v>
      </c>
      <c r="C29" s="5" t="s">
        <v>44</v>
      </c>
      <c r="D29" s="7">
        <v>75.67</v>
      </c>
      <c r="E29" s="5">
        <v>81.7</v>
      </c>
      <c r="F29" s="8">
        <f t="shared" si="0"/>
        <v>78.685</v>
      </c>
      <c r="G29" s="5">
        <v>1</v>
      </c>
    </row>
    <row r="30" s="1" customFormat="1" ht="18" customHeight="1" spans="1:7">
      <c r="A30" s="6" t="s">
        <v>8</v>
      </c>
      <c r="B30" s="5" t="s">
        <v>43</v>
      </c>
      <c r="C30" s="5" t="s">
        <v>45</v>
      </c>
      <c r="D30" s="7">
        <v>73.2</v>
      </c>
      <c r="E30" s="5">
        <v>58.3</v>
      </c>
      <c r="F30" s="8">
        <f t="shared" si="0"/>
        <v>65.75</v>
      </c>
      <c r="G30" s="5">
        <v>2</v>
      </c>
    </row>
    <row r="31" s="1" customFormat="1" ht="18" customHeight="1" spans="1:7">
      <c r="A31" s="6" t="s">
        <v>8</v>
      </c>
      <c r="B31" s="5" t="s">
        <v>46</v>
      </c>
      <c r="C31" s="5" t="s">
        <v>47</v>
      </c>
      <c r="D31" s="7">
        <v>75.09</v>
      </c>
      <c r="E31" s="5">
        <v>90</v>
      </c>
      <c r="F31" s="8">
        <f t="shared" si="0"/>
        <v>82.545</v>
      </c>
      <c r="G31" s="5">
        <v>1</v>
      </c>
    </row>
    <row r="32" s="1" customFormat="1" ht="18" customHeight="1" spans="1:7">
      <c r="A32" s="6" t="s">
        <v>8</v>
      </c>
      <c r="B32" s="5" t="s">
        <v>46</v>
      </c>
      <c r="C32" s="5" t="s">
        <v>48</v>
      </c>
      <c r="D32" s="7">
        <v>71.57</v>
      </c>
      <c r="E32" s="5">
        <v>0</v>
      </c>
      <c r="F32" s="8">
        <f t="shared" si="0"/>
        <v>35.785</v>
      </c>
      <c r="G32" s="5" t="s">
        <v>49</v>
      </c>
    </row>
    <row r="33" s="1" customFormat="1" ht="18" customHeight="1" spans="1:7">
      <c r="A33" s="6" t="s">
        <v>8</v>
      </c>
      <c r="B33" s="5" t="s">
        <v>50</v>
      </c>
      <c r="C33" s="5" t="s">
        <v>51</v>
      </c>
      <c r="D33" s="7">
        <v>76.17</v>
      </c>
      <c r="E33" s="5">
        <v>77.2</v>
      </c>
      <c r="F33" s="8">
        <f t="shared" ref="F33:F38" si="1">D33*0.5+E33*0.5</f>
        <v>76.685</v>
      </c>
      <c r="G33" s="5">
        <v>1</v>
      </c>
    </row>
    <row r="34" s="1" customFormat="1" ht="18" customHeight="1" spans="1:7">
      <c r="A34" s="6"/>
      <c r="B34" s="5" t="s">
        <v>50</v>
      </c>
      <c r="C34" s="5" t="s">
        <v>52</v>
      </c>
      <c r="D34" s="7">
        <v>73.91</v>
      </c>
      <c r="E34" s="5">
        <v>78.46</v>
      </c>
      <c r="F34" s="8">
        <f t="shared" si="1"/>
        <v>76.185</v>
      </c>
      <c r="G34" s="5">
        <v>2</v>
      </c>
    </row>
    <row r="35" s="1" customFormat="1" ht="18" customHeight="1" spans="1:7">
      <c r="A35" s="6" t="s">
        <v>8</v>
      </c>
      <c r="B35" s="5" t="s">
        <v>50</v>
      </c>
      <c r="C35" s="5" t="s">
        <v>53</v>
      </c>
      <c r="D35" s="7">
        <v>74.39</v>
      </c>
      <c r="E35" s="5">
        <v>77.96</v>
      </c>
      <c r="F35" s="8">
        <f t="shared" si="1"/>
        <v>76.175</v>
      </c>
      <c r="G35" s="5">
        <v>3</v>
      </c>
    </row>
    <row r="36" s="1" customFormat="1" ht="18" customHeight="1" spans="1:7">
      <c r="A36" s="6" t="s">
        <v>8</v>
      </c>
      <c r="B36" s="5" t="s">
        <v>50</v>
      </c>
      <c r="C36" s="5" t="s">
        <v>54</v>
      </c>
      <c r="D36" s="7">
        <v>74.28</v>
      </c>
      <c r="E36" s="5">
        <v>75.88</v>
      </c>
      <c r="F36" s="8">
        <f t="shared" si="1"/>
        <v>75.08</v>
      </c>
      <c r="G36" s="5">
        <v>4</v>
      </c>
    </row>
    <row r="37" s="1" customFormat="1" ht="18" customHeight="1" spans="1:7">
      <c r="A37" s="6" t="s">
        <v>8</v>
      </c>
      <c r="B37" s="5" t="s">
        <v>50</v>
      </c>
      <c r="C37" s="5" t="s">
        <v>55</v>
      </c>
      <c r="D37" s="7">
        <v>73.6</v>
      </c>
      <c r="E37" s="5">
        <v>74.84</v>
      </c>
      <c r="F37" s="8">
        <f t="shared" si="1"/>
        <v>74.22</v>
      </c>
      <c r="G37" s="5">
        <v>5</v>
      </c>
    </row>
    <row r="38" s="1" customFormat="1" ht="18" customHeight="1" spans="1:7">
      <c r="A38" s="6"/>
      <c r="B38" s="5" t="s">
        <v>50</v>
      </c>
      <c r="C38" s="5" t="s">
        <v>56</v>
      </c>
      <c r="D38" s="7">
        <v>79.2</v>
      </c>
      <c r="E38" s="5">
        <v>0</v>
      </c>
      <c r="F38" s="8">
        <f t="shared" si="1"/>
        <v>39.6</v>
      </c>
      <c r="G38" s="5" t="s">
        <v>49</v>
      </c>
    </row>
    <row r="39" s="1" customFormat="1" ht="18" customHeight="1" spans="1:7">
      <c r="A39" s="6" t="s">
        <v>8</v>
      </c>
      <c r="B39" s="5" t="s">
        <v>57</v>
      </c>
      <c r="C39" s="5" t="s">
        <v>58</v>
      </c>
      <c r="D39" s="7">
        <v>66.21</v>
      </c>
      <c r="E39" s="5">
        <v>78.38</v>
      </c>
      <c r="F39" s="8">
        <f t="shared" ref="F39:F67" si="2">D39*0.5+E39*0.5</f>
        <v>72.295</v>
      </c>
      <c r="G39" s="5">
        <v>1</v>
      </c>
    </row>
    <row r="40" s="1" customFormat="1" ht="18" customHeight="1" spans="1:7">
      <c r="A40" s="6" t="s">
        <v>8</v>
      </c>
      <c r="B40" s="5" t="s">
        <v>57</v>
      </c>
      <c r="C40" s="5" t="s">
        <v>59</v>
      </c>
      <c r="D40" s="7">
        <v>61.79</v>
      </c>
      <c r="E40" s="5">
        <v>0</v>
      </c>
      <c r="F40" s="8">
        <f t="shared" si="2"/>
        <v>30.895</v>
      </c>
      <c r="G40" s="5" t="s">
        <v>49</v>
      </c>
    </row>
    <row r="41" s="1" customFormat="1" ht="18" customHeight="1" spans="1:7">
      <c r="A41" s="6" t="s">
        <v>8</v>
      </c>
      <c r="B41" s="5" t="s">
        <v>60</v>
      </c>
      <c r="C41" s="5" t="s">
        <v>61</v>
      </c>
      <c r="D41" s="7">
        <v>70.99</v>
      </c>
      <c r="E41" s="5">
        <v>78.26</v>
      </c>
      <c r="F41" s="8">
        <f t="shared" si="2"/>
        <v>74.625</v>
      </c>
      <c r="G41" s="5">
        <v>1</v>
      </c>
    </row>
    <row r="42" s="1" customFormat="1" ht="18" customHeight="1" spans="1:7">
      <c r="A42" s="6" t="s">
        <v>8</v>
      </c>
      <c r="B42" s="5" t="s">
        <v>60</v>
      </c>
      <c r="C42" s="5" t="s">
        <v>62</v>
      </c>
      <c r="D42" s="7">
        <v>69.72</v>
      </c>
      <c r="E42" s="5">
        <v>69.64</v>
      </c>
      <c r="F42" s="8">
        <f t="shared" si="2"/>
        <v>69.68</v>
      </c>
      <c r="G42" s="5">
        <v>2</v>
      </c>
    </row>
    <row r="43" s="1" customFormat="1" ht="18" customHeight="1" spans="1:7">
      <c r="A43" s="6" t="s">
        <v>8</v>
      </c>
      <c r="B43" s="5" t="s">
        <v>63</v>
      </c>
      <c r="C43" s="5" t="s">
        <v>64</v>
      </c>
      <c r="D43" s="7">
        <v>74.19</v>
      </c>
      <c r="E43" s="5">
        <v>77.94</v>
      </c>
      <c r="F43" s="8">
        <f t="shared" si="2"/>
        <v>76.065</v>
      </c>
      <c r="G43" s="5">
        <v>1</v>
      </c>
    </row>
    <row r="44" s="1" customFormat="1" ht="18" customHeight="1" spans="1:7">
      <c r="A44" s="6" t="s">
        <v>8</v>
      </c>
      <c r="B44" s="5" t="s">
        <v>63</v>
      </c>
      <c r="C44" s="5" t="s">
        <v>65</v>
      </c>
      <c r="D44" s="7">
        <v>73.95</v>
      </c>
      <c r="E44" s="5">
        <v>74.12</v>
      </c>
      <c r="F44" s="8">
        <f t="shared" si="2"/>
        <v>74.035</v>
      </c>
      <c r="G44" s="5">
        <v>2</v>
      </c>
    </row>
    <row r="45" s="1" customFormat="1" ht="18" customHeight="1" spans="1:7">
      <c r="A45" s="6" t="s">
        <v>8</v>
      </c>
      <c r="B45" s="5" t="s">
        <v>66</v>
      </c>
      <c r="C45" s="5" t="s">
        <v>67</v>
      </c>
      <c r="D45" s="7">
        <v>76.68</v>
      </c>
      <c r="E45" s="5">
        <v>77.36</v>
      </c>
      <c r="F45" s="8">
        <f t="shared" si="2"/>
        <v>77.02</v>
      </c>
      <c r="G45" s="9">
        <v>1</v>
      </c>
    </row>
    <row r="46" s="1" customFormat="1" ht="18" customHeight="1" spans="1:7">
      <c r="A46" s="6" t="s">
        <v>8</v>
      </c>
      <c r="B46" s="5" t="s">
        <v>66</v>
      </c>
      <c r="C46" s="5" t="s">
        <v>68</v>
      </c>
      <c r="D46" s="7">
        <v>76</v>
      </c>
      <c r="E46" s="5">
        <v>73.9</v>
      </c>
      <c r="F46" s="8">
        <f t="shared" si="2"/>
        <v>74.95</v>
      </c>
      <c r="G46" s="5">
        <v>2</v>
      </c>
    </row>
    <row r="47" s="1" customFormat="1" ht="18" customHeight="1" spans="1:7">
      <c r="A47" s="6" t="s">
        <v>8</v>
      </c>
      <c r="B47" s="5" t="s">
        <v>69</v>
      </c>
      <c r="C47" s="5" t="s">
        <v>70</v>
      </c>
      <c r="D47" s="7">
        <v>74.14</v>
      </c>
      <c r="E47" s="5">
        <v>79.04</v>
      </c>
      <c r="F47" s="8">
        <f t="shared" si="2"/>
        <v>76.59</v>
      </c>
      <c r="G47" s="5">
        <v>1</v>
      </c>
    </row>
    <row r="48" s="1" customFormat="1" ht="18" customHeight="1" spans="1:7">
      <c r="A48" s="6" t="s">
        <v>8</v>
      </c>
      <c r="B48" s="5" t="s">
        <v>69</v>
      </c>
      <c r="C48" s="5" t="s">
        <v>71</v>
      </c>
      <c r="D48" s="7">
        <v>73.13</v>
      </c>
      <c r="E48" s="5">
        <v>74.24</v>
      </c>
      <c r="F48" s="8">
        <f t="shared" si="2"/>
        <v>73.685</v>
      </c>
      <c r="G48" s="5">
        <v>2</v>
      </c>
    </row>
    <row r="49" s="1" customFormat="1" ht="18" customHeight="1" spans="1:7">
      <c r="A49" s="6" t="s">
        <v>8</v>
      </c>
      <c r="B49" s="5" t="s">
        <v>72</v>
      </c>
      <c r="C49" s="5" t="s">
        <v>73</v>
      </c>
      <c r="D49" s="7">
        <v>70.99</v>
      </c>
      <c r="E49" s="5">
        <v>76.96</v>
      </c>
      <c r="F49" s="8">
        <f t="shared" si="2"/>
        <v>73.975</v>
      </c>
      <c r="G49" s="5">
        <v>1</v>
      </c>
    </row>
    <row r="50" s="1" customFormat="1" ht="18" customHeight="1" spans="1:7">
      <c r="A50" s="6" t="s">
        <v>8</v>
      </c>
      <c r="B50" s="5" t="s">
        <v>72</v>
      </c>
      <c r="C50" s="5" t="s">
        <v>74</v>
      </c>
      <c r="D50" s="7">
        <v>66.08</v>
      </c>
      <c r="E50" s="5">
        <v>75.82</v>
      </c>
      <c r="F50" s="8">
        <f t="shared" si="2"/>
        <v>70.95</v>
      </c>
      <c r="G50" s="5">
        <v>2</v>
      </c>
    </row>
    <row r="51" s="1" customFormat="1" ht="18" customHeight="1" spans="1:7">
      <c r="A51" s="6" t="s">
        <v>8</v>
      </c>
      <c r="B51" s="5" t="s">
        <v>75</v>
      </c>
      <c r="C51" s="5" t="s">
        <v>76</v>
      </c>
      <c r="D51" s="7">
        <v>76.23</v>
      </c>
      <c r="E51" s="5">
        <v>79.66</v>
      </c>
      <c r="F51" s="8">
        <f t="shared" si="2"/>
        <v>77.945</v>
      </c>
      <c r="G51" s="5">
        <v>1</v>
      </c>
    </row>
    <row r="52" s="1" customFormat="1" ht="18" customHeight="1" spans="1:7">
      <c r="A52" s="6" t="s">
        <v>8</v>
      </c>
      <c r="B52" s="5" t="s">
        <v>75</v>
      </c>
      <c r="C52" s="5" t="s">
        <v>77</v>
      </c>
      <c r="D52" s="7">
        <v>76.04</v>
      </c>
      <c r="E52" s="5">
        <v>76.48</v>
      </c>
      <c r="F52" s="8">
        <f t="shared" si="2"/>
        <v>76.26</v>
      </c>
      <c r="G52" s="5">
        <v>2</v>
      </c>
    </row>
    <row r="53" s="1" customFormat="1" ht="18" customHeight="1" spans="1:7">
      <c r="A53" s="6" t="s">
        <v>8</v>
      </c>
      <c r="B53" s="5" t="s">
        <v>78</v>
      </c>
      <c r="C53" s="5" t="s">
        <v>79</v>
      </c>
      <c r="D53" s="7">
        <v>73.85</v>
      </c>
      <c r="E53" s="5">
        <v>75.56</v>
      </c>
      <c r="F53" s="8">
        <f t="shared" si="2"/>
        <v>74.705</v>
      </c>
      <c r="G53" s="5">
        <v>1</v>
      </c>
    </row>
    <row r="54" s="1" customFormat="1" ht="18" customHeight="1" spans="1:7">
      <c r="A54" s="6" t="s">
        <v>8</v>
      </c>
      <c r="B54" s="5" t="s">
        <v>78</v>
      </c>
      <c r="C54" s="5" t="s">
        <v>80</v>
      </c>
      <c r="D54" s="7">
        <v>73.59</v>
      </c>
      <c r="E54" s="5">
        <v>74.38</v>
      </c>
      <c r="F54" s="8">
        <f t="shared" si="2"/>
        <v>73.985</v>
      </c>
      <c r="G54" s="5">
        <v>2</v>
      </c>
    </row>
    <row r="55" s="1" customFormat="1" ht="18" customHeight="1" spans="1:7">
      <c r="A55" s="6" t="s">
        <v>8</v>
      </c>
      <c r="B55" s="5" t="s">
        <v>81</v>
      </c>
      <c r="C55" s="5" t="s">
        <v>82</v>
      </c>
      <c r="D55" s="7">
        <v>76.11</v>
      </c>
      <c r="E55" s="5">
        <v>75.14</v>
      </c>
      <c r="F55" s="8">
        <f t="shared" si="2"/>
        <v>75.625</v>
      </c>
      <c r="G55" s="5">
        <v>1</v>
      </c>
    </row>
    <row r="56" s="1" customFormat="1" ht="18" customHeight="1" spans="1:7">
      <c r="A56" s="6" t="s">
        <v>8</v>
      </c>
      <c r="B56" s="5" t="s">
        <v>81</v>
      </c>
      <c r="C56" s="5" t="s">
        <v>83</v>
      </c>
      <c r="D56" s="7">
        <v>71.42</v>
      </c>
      <c r="E56" s="5">
        <v>73.24</v>
      </c>
      <c r="F56" s="8">
        <f t="shared" si="2"/>
        <v>72.33</v>
      </c>
      <c r="G56" s="5">
        <v>2</v>
      </c>
    </row>
    <row r="57" s="1" customFormat="1" ht="18" customHeight="1" spans="1:7">
      <c r="A57" s="6"/>
      <c r="B57" s="5" t="s">
        <v>84</v>
      </c>
      <c r="C57" s="5" t="s">
        <v>85</v>
      </c>
      <c r="D57" s="7">
        <v>68.46</v>
      </c>
      <c r="E57" s="5">
        <v>72.67</v>
      </c>
      <c r="F57" s="8">
        <f t="shared" si="2"/>
        <v>70.565</v>
      </c>
      <c r="G57" s="5">
        <v>1</v>
      </c>
    </row>
    <row r="58" s="1" customFormat="1" ht="18" customHeight="1" spans="1:7">
      <c r="A58" s="6" t="s">
        <v>8</v>
      </c>
      <c r="B58" s="5" t="s">
        <v>84</v>
      </c>
      <c r="C58" s="5" t="s">
        <v>86</v>
      </c>
      <c r="D58" s="7">
        <v>70.32</v>
      </c>
      <c r="E58" s="5">
        <v>62</v>
      </c>
      <c r="F58" s="8">
        <f t="shared" ref="F58:F73" si="3">D58*0.5+E58*0.5</f>
        <v>66.16</v>
      </c>
      <c r="G58" s="5">
        <v>2</v>
      </c>
    </row>
    <row r="59" s="1" customFormat="1" ht="18" customHeight="1" spans="1:7">
      <c r="A59" s="6"/>
      <c r="B59" s="5" t="s">
        <v>87</v>
      </c>
      <c r="C59" s="5" t="s">
        <v>88</v>
      </c>
      <c r="D59" s="7">
        <v>70.68</v>
      </c>
      <c r="E59" s="5">
        <v>82.67</v>
      </c>
      <c r="F59" s="8">
        <f t="shared" si="3"/>
        <v>76.675</v>
      </c>
      <c r="G59" s="5">
        <v>1</v>
      </c>
    </row>
    <row r="60" s="1" customFormat="1" ht="18" customHeight="1" spans="1:7">
      <c r="A60" s="6" t="s">
        <v>8</v>
      </c>
      <c r="B60" s="5" t="s">
        <v>87</v>
      </c>
      <c r="C60" s="5" t="s">
        <v>89</v>
      </c>
      <c r="D60" s="7">
        <v>73.25</v>
      </c>
      <c r="E60" s="5">
        <v>73.67</v>
      </c>
      <c r="F60" s="8">
        <f t="shared" si="3"/>
        <v>73.46</v>
      </c>
      <c r="G60" s="5">
        <v>2</v>
      </c>
    </row>
    <row r="61" s="1" customFormat="1" ht="18" customHeight="1" spans="1:7">
      <c r="A61" s="6" t="s">
        <v>8</v>
      </c>
      <c r="B61" s="5" t="s">
        <v>87</v>
      </c>
      <c r="C61" s="5" t="s">
        <v>90</v>
      </c>
      <c r="D61" s="7">
        <v>73.01</v>
      </c>
      <c r="E61" s="5">
        <v>73</v>
      </c>
      <c r="F61" s="8">
        <f t="shared" si="3"/>
        <v>73.005</v>
      </c>
      <c r="G61" s="5">
        <v>3</v>
      </c>
    </row>
    <row r="62" s="1" customFormat="1" ht="18" customHeight="1" spans="1:7">
      <c r="A62" s="6" t="s">
        <v>8</v>
      </c>
      <c r="B62" s="5" t="s">
        <v>87</v>
      </c>
      <c r="C62" s="5" t="s">
        <v>91</v>
      </c>
      <c r="D62" s="7">
        <v>71.32</v>
      </c>
      <c r="E62" s="5">
        <v>0</v>
      </c>
      <c r="F62" s="8">
        <f t="shared" si="3"/>
        <v>35.66</v>
      </c>
      <c r="G62" s="5" t="s">
        <v>49</v>
      </c>
    </row>
    <row r="63" s="1" customFormat="1" ht="18" customHeight="1" spans="1:7">
      <c r="A63" s="6" t="s">
        <v>8</v>
      </c>
      <c r="B63" s="5" t="s">
        <v>92</v>
      </c>
      <c r="C63" s="5" t="s">
        <v>93</v>
      </c>
      <c r="D63" s="7">
        <v>79.81</v>
      </c>
      <c r="E63" s="5">
        <v>79.4</v>
      </c>
      <c r="F63" s="8">
        <f t="shared" si="3"/>
        <v>79.605</v>
      </c>
      <c r="G63" s="5">
        <v>1</v>
      </c>
    </row>
    <row r="64" s="1" customFormat="1" ht="18" customHeight="1" spans="1:7">
      <c r="A64" s="6" t="s">
        <v>8</v>
      </c>
      <c r="B64" s="5" t="s">
        <v>92</v>
      </c>
      <c r="C64" s="5" t="s">
        <v>94</v>
      </c>
      <c r="D64" s="7">
        <v>80.18</v>
      </c>
      <c r="E64" s="5">
        <v>76.74</v>
      </c>
      <c r="F64" s="8">
        <f t="shared" si="3"/>
        <v>78.46</v>
      </c>
      <c r="G64" s="5">
        <v>2</v>
      </c>
    </row>
    <row r="65" s="1" customFormat="1" ht="18" customHeight="1" spans="1:7">
      <c r="A65" s="6" t="s">
        <v>8</v>
      </c>
      <c r="B65" s="5" t="s">
        <v>95</v>
      </c>
      <c r="C65" s="5" t="s">
        <v>96</v>
      </c>
      <c r="D65" s="7">
        <v>74.44</v>
      </c>
      <c r="E65" s="5">
        <v>73.48</v>
      </c>
      <c r="F65" s="8">
        <f t="shared" si="3"/>
        <v>73.96</v>
      </c>
      <c r="G65" s="5">
        <v>1</v>
      </c>
    </row>
    <row r="66" s="1" customFormat="1" ht="18" customHeight="1" spans="1:7">
      <c r="A66" s="6" t="s">
        <v>8</v>
      </c>
      <c r="B66" s="5" t="s">
        <v>95</v>
      </c>
      <c r="C66" s="5" t="s">
        <v>97</v>
      </c>
      <c r="D66" s="7">
        <v>74.13</v>
      </c>
      <c r="E66" s="5">
        <v>0</v>
      </c>
      <c r="F66" s="8">
        <f t="shared" si="3"/>
        <v>37.065</v>
      </c>
      <c r="G66" s="5" t="s">
        <v>49</v>
      </c>
    </row>
    <row r="67" s="1" customFormat="1" ht="18" customHeight="1" spans="1:7">
      <c r="A67" s="6" t="s">
        <v>8</v>
      </c>
      <c r="B67" s="5" t="s">
        <v>98</v>
      </c>
      <c r="C67" s="5" t="s">
        <v>99</v>
      </c>
      <c r="D67" s="7">
        <v>67.02</v>
      </c>
      <c r="E67" s="5">
        <v>65.86</v>
      </c>
      <c r="F67" s="8">
        <f t="shared" si="3"/>
        <v>66.44</v>
      </c>
      <c r="G67" s="5">
        <v>1</v>
      </c>
    </row>
    <row r="68" s="1" customFormat="1" ht="18" customHeight="1" spans="1:7">
      <c r="A68" s="6" t="s">
        <v>8</v>
      </c>
      <c r="B68" s="5" t="s">
        <v>98</v>
      </c>
      <c r="C68" s="5" t="s">
        <v>100</v>
      </c>
      <c r="D68" s="7">
        <v>62.89</v>
      </c>
      <c r="E68" s="5">
        <v>69.9</v>
      </c>
      <c r="F68" s="8">
        <f t="shared" si="3"/>
        <v>66.395</v>
      </c>
      <c r="G68" s="5">
        <v>2</v>
      </c>
    </row>
    <row r="69" s="1" customFormat="1" ht="18" customHeight="1" spans="1:7">
      <c r="A69" s="6" t="s">
        <v>8</v>
      </c>
      <c r="B69" s="5" t="s">
        <v>101</v>
      </c>
      <c r="C69" s="5" t="s">
        <v>102</v>
      </c>
      <c r="D69" s="7">
        <v>70.18</v>
      </c>
      <c r="E69" s="5">
        <v>74.46</v>
      </c>
      <c r="F69" s="8">
        <f t="shared" si="3"/>
        <v>72.32</v>
      </c>
      <c r="G69" s="5">
        <v>1</v>
      </c>
    </row>
    <row r="70" s="1" customFormat="1" ht="18" customHeight="1" spans="1:7">
      <c r="A70" s="6" t="s">
        <v>8</v>
      </c>
      <c r="B70" s="5" t="s">
        <v>101</v>
      </c>
      <c r="C70" s="5" t="s">
        <v>103</v>
      </c>
      <c r="D70" s="7">
        <v>69.67</v>
      </c>
      <c r="E70" s="5">
        <v>72.38</v>
      </c>
      <c r="F70" s="8">
        <f t="shared" si="3"/>
        <v>71.025</v>
      </c>
      <c r="G70" s="5">
        <v>2</v>
      </c>
    </row>
    <row r="71" s="1" customFormat="1" ht="18" customHeight="1" spans="1:7">
      <c r="A71" s="6" t="s">
        <v>8</v>
      </c>
      <c r="B71" s="5" t="s">
        <v>104</v>
      </c>
      <c r="C71" s="5" t="s">
        <v>105</v>
      </c>
      <c r="D71" s="7">
        <v>76.34</v>
      </c>
      <c r="E71" s="5">
        <v>74.18</v>
      </c>
      <c r="F71" s="8">
        <f t="shared" si="3"/>
        <v>75.26</v>
      </c>
      <c r="G71" s="5">
        <v>1</v>
      </c>
    </row>
    <row r="72" s="1" customFormat="1" ht="18" customHeight="1" spans="1:7">
      <c r="A72" s="6" t="s">
        <v>8</v>
      </c>
      <c r="B72" s="5" t="s">
        <v>104</v>
      </c>
      <c r="C72" s="5" t="s">
        <v>106</v>
      </c>
      <c r="D72" s="7">
        <v>74.9</v>
      </c>
      <c r="E72" s="5">
        <v>75.1</v>
      </c>
      <c r="F72" s="8">
        <f t="shared" si="3"/>
        <v>75</v>
      </c>
      <c r="G72" s="5">
        <v>2</v>
      </c>
    </row>
    <row r="73" s="1" customFormat="1" ht="18" customHeight="1" spans="1:7">
      <c r="A73" s="6" t="s">
        <v>8</v>
      </c>
      <c r="B73" s="5" t="s">
        <v>107</v>
      </c>
      <c r="C73" s="5" t="s">
        <v>108</v>
      </c>
      <c r="D73" s="7">
        <v>78.37</v>
      </c>
      <c r="E73" s="5">
        <v>75.42</v>
      </c>
      <c r="F73" s="8">
        <f t="shared" si="3"/>
        <v>76.895</v>
      </c>
      <c r="G73" s="5">
        <v>1</v>
      </c>
    </row>
    <row r="74" s="1" customFormat="1" ht="18" customHeight="1" spans="1:7">
      <c r="A74" s="6" t="s">
        <v>8</v>
      </c>
      <c r="B74" s="5" t="s">
        <v>107</v>
      </c>
      <c r="C74" s="5" t="s">
        <v>109</v>
      </c>
      <c r="D74" s="7">
        <v>76.09</v>
      </c>
      <c r="E74" s="5">
        <v>71.1</v>
      </c>
      <c r="F74" s="8">
        <f t="shared" ref="F74:F79" si="4">D74*0.5+E74*0.5</f>
        <v>73.595</v>
      </c>
      <c r="G74" s="5">
        <v>2</v>
      </c>
    </row>
    <row r="75" s="1" customFormat="1" ht="18" customHeight="1" spans="1:7">
      <c r="A75" s="6" t="s">
        <v>8</v>
      </c>
      <c r="B75" s="5" t="s">
        <v>110</v>
      </c>
      <c r="C75" s="5" t="s">
        <v>111</v>
      </c>
      <c r="D75" s="7">
        <v>80.33</v>
      </c>
      <c r="E75" s="5">
        <v>77.48</v>
      </c>
      <c r="F75" s="8">
        <f t="shared" si="4"/>
        <v>78.905</v>
      </c>
      <c r="G75" s="5">
        <v>1</v>
      </c>
    </row>
    <row r="76" s="1" customFormat="1" ht="18" customHeight="1" spans="1:7">
      <c r="A76" s="6" t="s">
        <v>8</v>
      </c>
      <c r="B76" s="5" t="s">
        <v>110</v>
      </c>
      <c r="C76" s="5" t="s">
        <v>112</v>
      </c>
      <c r="D76" s="7">
        <v>76.58</v>
      </c>
      <c r="E76" s="5">
        <v>74.06</v>
      </c>
      <c r="F76" s="8">
        <f t="shared" si="4"/>
        <v>75.32</v>
      </c>
      <c r="G76" s="5">
        <v>2</v>
      </c>
    </row>
    <row r="77" s="1" customFormat="1" ht="18" customHeight="1" spans="1:7">
      <c r="A77" s="6" t="s">
        <v>8</v>
      </c>
      <c r="B77" s="5" t="s">
        <v>113</v>
      </c>
      <c r="C77" s="5" t="s">
        <v>114</v>
      </c>
      <c r="D77" s="7">
        <v>69.6</v>
      </c>
      <c r="E77" s="5">
        <v>70.76</v>
      </c>
      <c r="F77" s="8">
        <f t="shared" si="4"/>
        <v>70.18</v>
      </c>
      <c r="G77" s="5">
        <v>1</v>
      </c>
    </row>
    <row r="78" s="1" customFormat="1" ht="18" customHeight="1" spans="1:7">
      <c r="A78" s="6" t="s">
        <v>8</v>
      </c>
      <c r="B78" s="5" t="s">
        <v>113</v>
      </c>
      <c r="C78" s="5" t="s">
        <v>115</v>
      </c>
      <c r="D78" s="7">
        <v>56.28</v>
      </c>
      <c r="E78" s="5">
        <v>68.82</v>
      </c>
      <c r="F78" s="8">
        <f t="shared" si="4"/>
        <v>62.55</v>
      </c>
      <c r="G78" s="5">
        <v>2</v>
      </c>
    </row>
    <row r="79" s="1" customFormat="1" ht="18" customHeight="1" spans="1:7">
      <c r="A79" s="6" t="s">
        <v>8</v>
      </c>
      <c r="B79" s="5" t="s">
        <v>116</v>
      </c>
      <c r="C79" s="5" t="s">
        <v>117</v>
      </c>
      <c r="D79" s="7">
        <v>60.05</v>
      </c>
      <c r="E79" s="5">
        <v>75.76</v>
      </c>
      <c r="F79" s="8">
        <f t="shared" si="4"/>
        <v>67.905</v>
      </c>
      <c r="G79" s="5">
        <v>1</v>
      </c>
    </row>
    <row r="80" s="1" customFormat="1" ht="18" customHeight="1" spans="1:7">
      <c r="A80" s="6" t="s">
        <v>8</v>
      </c>
      <c r="B80" s="5" t="s">
        <v>116</v>
      </c>
      <c r="C80" s="5" t="s">
        <v>118</v>
      </c>
      <c r="D80" s="7">
        <v>67.52</v>
      </c>
      <c r="E80" s="5">
        <v>66.04</v>
      </c>
      <c r="F80" s="8">
        <f t="shared" ref="F80:F92" si="5">D80*0.5+E80*0.5</f>
        <v>66.78</v>
      </c>
      <c r="G80" s="5">
        <v>2</v>
      </c>
    </row>
    <row r="81" s="1" customFormat="1" ht="18" customHeight="1" spans="1:7">
      <c r="A81" s="6"/>
      <c r="B81" s="5" t="s">
        <v>119</v>
      </c>
      <c r="C81" s="5" t="s">
        <v>120</v>
      </c>
      <c r="D81" s="7">
        <v>79.83</v>
      </c>
      <c r="E81" s="5">
        <v>86.3</v>
      </c>
      <c r="F81" s="8">
        <f t="shared" si="5"/>
        <v>83.065</v>
      </c>
      <c r="G81" s="5">
        <v>1</v>
      </c>
    </row>
    <row r="82" s="1" customFormat="1" ht="18" customHeight="1" spans="1:7">
      <c r="A82" s="6" t="s">
        <v>8</v>
      </c>
      <c r="B82" s="5" t="s">
        <v>119</v>
      </c>
      <c r="C82" s="5" t="s">
        <v>121</v>
      </c>
      <c r="D82" s="7">
        <v>80.46</v>
      </c>
      <c r="E82" s="5">
        <v>85.64</v>
      </c>
      <c r="F82" s="8">
        <f t="shared" si="5"/>
        <v>83.05</v>
      </c>
      <c r="G82" s="5">
        <v>2</v>
      </c>
    </row>
    <row r="83" s="1" customFormat="1" ht="18" customHeight="1" spans="1:7">
      <c r="A83" s="6" t="s">
        <v>8</v>
      </c>
      <c r="B83" s="5" t="s">
        <v>119</v>
      </c>
      <c r="C83" s="5" t="s">
        <v>122</v>
      </c>
      <c r="D83" s="7">
        <v>79.7</v>
      </c>
      <c r="E83" s="5">
        <v>81.7</v>
      </c>
      <c r="F83" s="8">
        <f t="shared" si="5"/>
        <v>80.7</v>
      </c>
      <c r="G83" s="5">
        <v>3</v>
      </c>
    </row>
    <row r="84" s="1" customFormat="1" ht="18" customHeight="1" spans="1:7">
      <c r="A84" s="6"/>
      <c r="B84" s="5" t="s">
        <v>119</v>
      </c>
      <c r="C84" s="5" t="s">
        <v>123</v>
      </c>
      <c r="D84" s="7">
        <v>80.9</v>
      </c>
      <c r="E84" s="5">
        <v>78.4</v>
      </c>
      <c r="F84" s="8">
        <f t="shared" si="5"/>
        <v>79.65</v>
      </c>
      <c r="G84" s="5">
        <v>4</v>
      </c>
    </row>
    <row r="85" s="1" customFormat="1" ht="18" customHeight="1" spans="1:7">
      <c r="A85" s="6" t="s">
        <v>8</v>
      </c>
      <c r="B85" s="5" t="s">
        <v>119</v>
      </c>
      <c r="C85" s="5" t="s">
        <v>124</v>
      </c>
      <c r="D85" s="7">
        <v>81.29</v>
      </c>
      <c r="E85" s="5">
        <v>76.82</v>
      </c>
      <c r="F85" s="8">
        <f t="shared" si="5"/>
        <v>79.055</v>
      </c>
      <c r="G85" s="5">
        <v>5</v>
      </c>
    </row>
    <row r="86" s="1" customFormat="1" ht="18" customHeight="1" spans="1:7">
      <c r="A86" s="6" t="s">
        <v>8</v>
      </c>
      <c r="B86" s="5" t="s">
        <v>119</v>
      </c>
      <c r="C86" s="5" t="s">
        <v>125</v>
      </c>
      <c r="D86" s="7">
        <v>76.92</v>
      </c>
      <c r="E86" s="5">
        <v>77.7</v>
      </c>
      <c r="F86" s="8">
        <f t="shared" si="5"/>
        <v>77.31</v>
      </c>
      <c r="G86" s="5">
        <v>6</v>
      </c>
    </row>
    <row r="87" s="1" customFormat="1" ht="18" customHeight="1" spans="1:7">
      <c r="A87" s="6" t="s">
        <v>8</v>
      </c>
      <c r="B87" s="5" t="s">
        <v>119</v>
      </c>
      <c r="C87" s="5" t="s">
        <v>126</v>
      </c>
      <c r="D87" s="7">
        <v>76.48</v>
      </c>
      <c r="E87" s="5">
        <v>72.54</v>
      </c>
      <c r="F87" s="8">
        <f t="shared" si="5"/>
        <v>74.51</v>
      </c>
      <c r="G87" s="5">
        <v>7</v>
      </c>
    </row>
    <row r="88" s="1" customFormat="1" ht="18" customHeight="1" spans="1:7">
      <c r="A88" s="6"/>
      <c r="B88" s="5" t="s">
        <v>119</v>
      </c>
      <c r="C88" s="5" t="s">
        <v>127</v>
      </c>
      <c r="D88" s="7">
        <v>77.93</v>
      </c>
      <c r="E88" s="5">
        <v>0</v>
      </c>
      <c r="F88" s="8">
        <f t="shared" si="5"/>
        <v>38.965</v>
      </c>
      <c r="G88" s="5" t="s">
        <v>49</v>
      </c>
    </row>
    <row r="89" s="1" customFormat="1" ht="18" customHeight="1" spans="1:7">
      <c r="A89" s="6" t="s">
        <v>8</v>
      </c>
      <c r="B89" s="5" t="s">
        <v>128</v>
      </c>
      <c r="C89" s="5" t="s">
        <v>129</v>
      </c>
      <c r="D89" s="7">
        <v>63.74</v>
      </c>
      <c r="E89" s="5">
        <v>72.04</v>
      </c>
      <c r="F89" s="8">
        <f t="shared" si="5"/>
        <v>67.89</v>
      </c>
      <c r="G89" s="5">
        <v>1</v>
      </c>
    </row>
    <row r="90" s="1" customFormat="1" ht="18" customHeight="1" spans="1:7">
      <c r="A90" s="6" t="s">
        <v>8</v>
      </c>
      <c r="B90" s="5" t="s">
        <v>128</v>
      </c>
      <c r="C90" s="5" t="s">
        <v>130</v>
      </c>
      <c r="D90" s="7">
        <v>62.11</v>
      </c>
      <c r="E90" s="5">
        <v>73.48</v>
      </c>
      <c r="F90" s="8">
        <f t="shared" si="5"/>
        <v>67.795</v>
      </c>
      <c r="G90" s="5">
        <v>2</v>
      </c>
    </row>
    <row r="91" s="1" customFormat="1" ht="18" customHeight="1" spans="1:7">
      <c r="A91" s="6" t="s">
        <v>8</v>
      </c>
      <c r="B91" s="5" t="s">
        <v>131</v>
      </c>
      <c r="C91" s="5" t="s">
        <v>132</v>
      </c>
      <c r="D91" s="7">
        <v>78.33</v>
      </c>
      <c r="E91" s="5">
        <v>75.02</v>
      </c>
      <c r="F91" s="8">
        <f t="shared" si="5"/>
        <v>76.675</v>
      </c>
      <c r="G91" s="5">
        <v>1</v>
      </c>
    </row>
    <row r="92" s="1" customFormat="1" ht="18" customHeight="1" spans="1:7">
      <c r="A92" s="6" t="s">
        <v>8</v>
      </c>
      <c r="B92" s="5" t="s">
        <v>131</v>
      </c>
      <c r="C92" s="5" t="s">
        <v>133</v>
      </c>
      <c r="D92" s="7">
        <v>74.58</v>
      </c>
      <c r="E92" s="5">
        <v>75.22</v>
      </c>
      <c r="F92" s="8">
        <f t="shared" si="5"/>
        <v>74.9</v>
      </c>
      <c r="G92" s="5">
        <v>2</v>
      </c>
    </row>
  </sheetData>
  <sortState ref="D34:I39">
    <sortCondition ref="F27:F28"/>
  </sortState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2022-08-06T01:00:00Z</dcterms:created>
  <cp:lastPrinted>2022-08-23T10:27:00Z</cp:lastPrinted>
  <dcterms:modified xsi:type="dcterms:W3CDTF">2022-09-20T02:16:49Z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2D98EBE69C5F408783AE449B1D4CE319</vt:lpwstr>
  </property>
  <property fmtid="{D5CDD505-2E9C-101B-9397-08002B2CF9AE}" pid="5" name="KSOProductBuildVer">
    <vt:lpwstr>2052-11.1.0.12358</vt:lpwstr>
  </property>
  <property fmtid="{D5CDD505-2E9C-101B-9397-08002B2CF9AE}" pid="6" name="KSOReadingLayout">
    <vt:bool>true</vt:bool>
  </property>
</Properties>
</file>