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表" sheetId="2" r:id="rId1"/>
  </sheets>
  <definedNames>
    <definedName name="_xlnm._FilterDatabase" localSheetId="0" hidden="1">综合成绩表!$I$1:$I$54</definedName>
  </definedNames>
  <calcPr calcId="144525" fullPrecision="0"/>
</workbook>
</file>

<file path=xl/sharedStrings.xml><?xml version="1.0" encoding="utf-8"?>
<sst xmlns="http://schemas.openxmlformats.org/spreadsheetml/2006/main" count="142" uniqueCount="81">
  <si>
    <t>湖南怀化国际陆港发展有限公司
陆海新通道运营（湖南）有限公司
2023年公开招聘综合成绩及入围体检情况</t>
  </si>
  <si>
    <t>序号</t>
  </si>
  <si>
    <t>姓名</t>
  </si>
  <si>
    <t>准考证号</t>
  </si>
  <si>
    <t>报考岗位</t>
  </si>
  <si>
    <t>笔试成绩</t>
  </si>
  <si>
    <t>面试成绩</t>
  </si>
  <si>
    <t>综合成绩</t>
  </si>
  <si>
    <t>综合排名</t>
  </si>
  <si>
    <t>备注</t>
  </si>
  <si>
    <r>
      <rPr>
        <sz val="11"/>
        <color rgb="FF000000"/>
        <rFont val="宋体"/>
        <charset val="134"/>
      </rPr>
      <t>陈佳伟</t>
    </r>
  </si>
  <si>
    <r>
      <rPr>
        <sz val="11"/>
        <color rgb="FF000000"/>
        <rFont val="宋体"/>
        <charset val="134"/>
      </rPr>
      <t>文秘专员</t>
    </r>
  </si>
  <si>
    <t>入职体检</t>
  </si>
  <si>
    <t>葛  琛</t>
  </si>
  <si>
    <t>梁  琪</t>
  </si>
  <si>
    <r>
      <rPr>
        <sz val="11"/>
        <color rgb="FF000000"/>
        <rFont val="宋体"/>
        <charset val="134"/>
      </rPr>
      <t>商务宣传专员</t>
    </r>
  </si>
  <si>
    <r>
      <rPr>
        <sz val="11"/>
        <color rgb="FF000000"/>
        <rFont val="宋体"/>
        <charset val="134"/>
      </rPr>
      <t>王歧远</t>
    </r>
  </si>
  <si>
    <r>
      <rPr>
        <sz val="11"/>
        <color rgb="FF000000"/>
        <rFont val="宋体"/>
        <charset val="134"/>
      </rPr>
      <t>蔡展翔</t>
    </r>
  </si>
  <si>
    <t>邱  夏</t>
  </si>
  <si>
    <r>
      <rPr>
        <sz val="11"/>
        <color rgb="FF000000"/>
        <rFont val="宋体"/>
        <charset val="134"/>
      </rPr>
      <t>唐永健</t>
    </r>
  </si>
  <si>
    <r>
      <rPr>
        <sz val="11"/>
        <color rgb="FF000000"/>
        <rFont val="宋体"/>
        <charset val="134"/>
      </rPr>
      <t>杨雨畅</t>
    </r>
  </si>
  <si>
    <r>
      <rPr>
        <sz val="11"/>
        <color rgb="FF000000"/>
        <rFont val="宋体"/>
        <charset val="134"/>
      </rPr>
      <t>李鑫雨</t>
    </r>
  </si>
  <si>
    <r>
      <rPr>
        <sz val="11"/>
        <color rgb="FF000000"/>
        <rFont val="宋体"/>
        <charset val="134"/>
      </rPr>
      <t>媒体编辑</t>
    </r>
  </si>
  <si>
    <t>李  辉</t>
  </si>
  <si>
    <r>
      <rPr>
        <sz val="11"/>
        <color rgb="FF000000"/>
        <rFont val="宋体"/>
        <charset val="134"/>
      </rPr>
      <t>龙芳芳</t>
    </r>
  </si>
  <si>
    <r>
      <rPr>
        <sz val="11"/>
        <color rgb="FF000000"/>
        <rFont val="宋体"/>
        <charset val="134"/>
      </rPr>
      <t>谢舒蕊</t>
    </r>
  </si>
  <si>
    <t>赵  超</t>
  </si>
  <si>
    <r>
      <rPr>
        <sz val="11"/>
        <color rgb="FF000000"/>
        <rFont val="宋体"/>
        <charset val="134"/>
      </rPr>
      <t>安全质量工程师</t>
    </r>
  </si>
  <si>
    <r>
      <rPr>
        <sz val="11"/>
        <color rgb="FF000000"/>
        <rFont val="宋体"/>
        <charset val="134"/>
      </rPr>
      <t>马克城</t>
    </r>
  </si>
  <si>
    <r>
      <rPr>
        <sz val="11"/>
        <color rgb="FF000000"/>
        <rFont val="宋体"/>
        <charset val="134"/>
      </rPr>
      <t>刘翰斌</t>
    </r>
  </si>
  <si>
    <r>
      <rPr>
        <sz val="11"/>
        <color rgb="FF000000"/>
        <rFont val="宋体"/>
        <charset val="134"/>
      </rPr>
      <t>土建工程师</t>
    </r>
  </si>
  <si>
    <r>
      <rPr>
        <sz val="11"/>
        <color rgb="FF000000"/>
        <rFont val="宋体"/>
        <charset val="134"/>
      </rPr>
      <t>蒲盛茂</t>
    </r>
  </si>
  <si>
    <r>
      <rPr>
        <sz val="11"/>
        <color rgb="FF000000"/>
        <rFont val="宋体"/>
        <charset val="134"/>
      </rPr>
      <t>龚文星</t>
    </r>
  </si>
  <si>
    <r>
      <rPr>
        <sz val="11"/>
        <color rgb="FF000000"/>
        <rFont val="宋体"/>
        <charset val="134"/>
      </rPr>
      <t>张君宏</t>
    </r>
  </si>
  <si>
    <r>
      <rPr>
        <sz val="11"/>
        <color rgb="FF000000"/>
        <rFont val="宋体"/>
        <charset val="134"/>
      </rPr>
      <t>邓长辉</t>
    </r>
  </si>
  <si>
    <r>
      <rPr>
        <sz val="11"/>
        <color rgb="FF000000"/>
        <rFont val="宋体"/>
        <charset val="134"/>
      </rPr>
      <t>设计管理工程师</t>
    </r>
  </si>
  <si>
    <r>
      <rPr>
        <sz val="11"/>
        <color rgb="FF000000"/>
        <rFont val="宋体"/>
        <charset val="134"/>
      </rPr>
      <t>毛肖平</t>
    </r>
  </si>
  <si>
    <t>李  文</t>
  </si>
  <si>
    <r>
      <rPr>
        <sz val="11"/>
        <color rgb="FF000000"/>
        <rFont val="宋体"/>
        <charset val="134"/>
      </rPr>
      <t>成本控制专员</t>
    </r>
  </si>
  <si>
    <r>
      <rPr>
        <sz val="11"/>
        <color rgb="FF000000"/>
        <rFont val="宋体"/>
        <charset val="134"/>
      </rPr>
      <t>刘青松</t>
    </r>
  </si>
  <si>
    <r>
      <rPr>
        <sz val="11"/>
        <color rgb="FF000000"/>
        <rFont val="宋体"/>
        <charset val="134"/>
      </rPr>
      <t>王一品</t>
    </r>
  </si>
  <si>
    <t>李  涛</t>
  </si>
  <si>
    <t>杨  峰</t>
  </si>
  <si>
    <t>舒长义</t>
  </si>
  <si>
    <t>李  丽</t>
  </si>
  <si>
    <r>
      <rPr>
        <sz val="11"/>
        <color rgb="FF000000"/>
        <rFont val="宋体"/>
        <charset val="134"/>
      </rPr>
      <t>核算会计</t>
    </r>
  </si>
  <si>
    <r>
      <rPr>
        <sz val="11"/>
        <color rgb="FF000000"/>
        <rFont val="宋体"/>
        <charset val="134"/>
      </rPr>
      <t>刘爱花</t>
    </r>
  </si>
  <si>
    <t>余  姣</t>
  </si>
  <si>
    <r>
      <rPr>
        <sz val="11"/>
        <color rgb="FF000000"/>
        <rFont val="宋体"/>
        <charset val="134"/>
      </rPr>
      <t>融资会计</t>
    </r>
  </si>
  <si>
    <t>吴梦华</t>
  </si>
  <si>
    <t>自愿放弃</t>
  </si>
  <si>
    <r>
      <rPr>
        <sz val="11"/>
        <color rgb="FF000000"/>
        <rFont val="宋体"/>
        <charset val="134"/>
      </rPr>
      <t>易铉东</t>
    </r>
  </si>
  <si>
    <r>
      <rPr>
        <sz val="11"/>
        <color rgb="FF000000"/>
        <rFont val="宋体"/>
        <charset val="134"/>
      </rPr>
      <t>出纳</t>
    </r>
  </si>
  <si>
    <t>董秋萍</t>
  </si>
  <si>
    <t>邓雅馨</t>
  </si>
  <si>
    <r>
      <rPr>
        <sz val="11"/>
        <color rgb="FF000000"/>
        <rFont val="宋体"/>
        <charset val="134"/>
      </rPr>
      <t>刘宇晴</t>
    </r>
  </si>
  <si>
    <r>
      <rPr>
        <sz val="11"/>
        <color rgb="FF000000"/>
        <rFont val="宋体"/>
        <charset val="134"/>
      </rPr>
      <t>黄锦峰</t>
    </r>
  </si>
  <si>
    <r>
      <rPr>
        <sz val="11"/>
        <color rgb="FF000000"/>
        <rFont val="宋体"/>
        <charset val="134"/>
      </rPr>
      <t>市场部部长</t>
    </r>
  </si>
  <si>
    <r>
      <rPr>
        <sz val="11"/>
        <color rgb="FF000000"/>
        <rFont val="宋体"/>
        <charset val="134"/>
      </rPr>
      <t>傅颖超</t>
    </r>
  </si>
  <si>
    <r>
      <rPr>
        <sz val="11"/>
        <color rgb="FF000000"/>
        <rFont val="宋体"/>
        <charset val="134"/>
      </rPr>
      <t>丁丽萍</t>
    </r>
  </si>
  <si>
    <t>业务结算专员</t>
  </si>
  <si>
    <t>黄  凌</t>
  </si>
  <si>
    <r>
      <rPr>
        <sz val="11"/>
        <color rgb="FF000000"/>
        <rFont val="宋体"/>
        <charset val="134"/>
      </rPr>
      <t>曹醉舟</t>
    </r>
  </si>
  <si>
    <r>
      <rPr>
        <sz val="11"/>
        <color rgb="FF000000"/>
        <rFont val="宋体"/>
        <charset val="134"/>
      </rPr>
      <t>市场推广员</t>
    </r>
  </si>
  <si>
    <r>
      <rPr>
        <sz val="11"/>
        <color rgb="FF000000"/>
        <rFont val="宋体"/>
        <charset val="134"/>
      </rPr>
      <t>杨文智</t>
    </r>
  </si>
  <si>
    <r>
      <rPr>
        <sz val="11"/>
        <color rgb="FF000000"/>
        <rFont val="宋体"/>
        <charset val="134"/>
      </rPr>
      <t>黄勇博</t>
    </r>
  </si>
  <si>
    <r>
      <rPr>
        <sz val="11"/>
        <color rgb="FF000000"/>
        <rFont val="宋体"/>
        <charset val="134"/>
      </rPr>
      <t>谢超杰</t>
    </r>
  </si>
  <si>
    <t>张博侯</t>
  </si>
  <si>
    <t>赵  成</t>
  </si>
  <si>
    <r>
      <rPr>
        <sz val="11"/>
        <color rgb="FF000000"/>
        <rFont val="宋体"/>
        <charset val="134"/>
      </rPr>
      <t>段梦琳</t>
    </r>
  </si>
  <si>
    <r>
      <rPr>
        <sz val="11"/>
        <color rgb="FF000000"/>
        <rFont val="宋体"/>
        <charset val="134"/>
      </rPr>
      <t>箱管专员</t>
    </r>
  </si>
  <si>
    <r>
      <rPr>
        <sz val="11"/>
        <color rgb="FF000000"/>
        <rFont val="宋体"/>
        <charset val="134"/>
      </rPr>
      <t>邓义鑫</t>
    </r>
  </si>
  <si>
    <r>
      <rPr>
        <sz val="11"/>
        <color rgb="FF000000"/>
        <rFont val="宋体"/>
        <charset val="134"/>
      </rPr>
      <t>唐彬洹</t>
    </r>
  </si>
  <si>
    <r>
      <rPr>
        <sz val="11"/>
        <color rgb="FF000000"/>
        <rFont val="宋体"/>
        <charset val="134"/>
      </rPr>
      <t>内勤专员</t>
    </r>
  </si>
  <si>
    <t>左美玲</t>
  </si>
  <si>
    <r>
      <rPr>
        <sz val="11"/>
        <color rgb="FF000000"/>
        <rFont val="宋体"/>
        <charset val="134"/>
      </rPr>
      <t>向海燕</t>
    </r>
  </si>
  <si>
    <r>
      <rPr>
        <sz val="11"/>
        <color rgb="FF000000"/>
        <rFont val="宋体"/>
        <charset val="134"/>
      </rPr>
      <t>物流规划主管</t>
    </r>
  </si>
  <si>
    <r>
      <rPr>
        <sz val="11"/>
        <color rgb="FF000000"/>
        <rFont val="宋体"/>
        <charset val="134"/>
      </rPr>
      <t>肖丽美</t>
    </r>
  </si>
  <si>
    <r>
      <rPr>
        <sz val="11"/>
        <color rgb="FF000000"/>
        <rFont val="宋体"/>
        <charset val="134"/>
      </rPr>
      <t>刘晶晶</t>
    </r>
  </si>
  <si>
    <r>
      <rPr>
        <sz val="11"/>
        <color rgb="FF000000"/>
        <rFont val="宋体"/>
        <charset val="134"/>
      </rPr>
      <t>物流数据统计分析员</t>
    </r>
  </si>
  <si>
    <r>
      <rPr>
        <sz val="11"/>
        <color rgb="FF000000"/>
        <rFont val="宋体"/>
        <charset val="134"/>
      </rPr>
      <t>郝丽丽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</si>
</sst>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19050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98185" y="1205865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175510" y="983361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175510" y="983361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133350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2175510" y="983361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175510" y="983361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152400</xdr:rowOff>
    </xdr:to>
    <xdr:pic>
      <xdr:nvPicPr>
        <xdr:cNvPr id="7" name="图片 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2175510" y="983361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133350</xdr:rowOff>
    </xdr:to>
    <xdr:pic>
      <xdr:nvPicPr>
        <xdr:cNvPr id="8" name="图片 7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2175510" y="983361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133350</xdr:rowOff>
    </xdr:to>
    <xdr:pic>
      <xdr:nvPicPr>
        <xdr:cNvPr id="9" name="图片 8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2175510" y="983361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152400</xdr:rowOff>
    </xdr:to>
    <xdr:pic>
      <xdr:nvPicPr>
        <xdr:cNvPr id="10" name="图片 9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2175510" y="983361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19050</xdr:colOff>
      <xdr:row>1</xdr:row>
      <xdr:rowOff>152400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98185" y="1205865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19050</xdr:colOff>
      <xdr:row>1</xdr:row>
      <xdr:rowOff>152400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57675" y="1205865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</xdr:colOff>
      <xdr:row>35</xdr:row>
      <xdr:rowOff>133350</xdr:rowOff>
    </xdr:to>
    <xdr:pic>
      <xdr:nvPicPr>
        <xdr:cNvPr id="13" name="图片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4257675" y="1202055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19050</xdr:colOff>
      <xdr:row>33</xdr:row>
      <xdr:rowOff>152400</xdr:rowOff>
    </xdr:to>
    <xdr:pic>
      <xdr:nvPicPr>
        <xdr:cNvPr id="14" name="图片 1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4257675" y="1139571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19050</xdr:colOff>
      <xdr:row>32</xdr:row>
      <xdr:rowOff>133350</xdr:rowOff>
    </xdr:to>
    <xdr:pic>
      <xdr:nvPicPr>
        <xdr:cNvPr id="15" name="图片 1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4257675" y="1108329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19050</xdr:colOff>
      <xdr:row>34</xdr:row>
      <xdr:rowOff>152400</xdr:rowOff>
    </xdr:to>
    <xdr:pic>
      <xdr:nvPicPr>
        <xdr:cNvPr id="16" name="图片 1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4257675" y="1170813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</xdr:colOff>
      <xdr:row>38</xdr:row>
      <xdr:rowOff>152400</xdr:rowOff>
    </xdr:to>
    <xdr:pic>
      <xdr:nvPicPr>
        <xdr:cNvPr id="17" name="图片 1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4257675" y="1295781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19050</xdr:colOff>
      <xdr:row>40</xdr:row>
      <xdr:rowOff>133350</xdr:rowOff>
    </xdr:to>
    <xdr:pic>
      <xdr:nvPicPr>
        <xdr:cNvPr id="18" name="图片 17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4257675" y="1358265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19050</xdr:colOff>
      <xdr:row>48</xdr:row>
      <xdr:rowOff>133350</xdr:rowOff>
    </xdr:to>
    <xdr:pic>
      <xdr:nvPicPr>
        <xdr:cNvPr id="19" name="图片 18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4257675" y="1608201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19050</xdr:colOff>
      <xdr:row>49</xdr:row>
      <xdr:rowOff>152400</xdr:rowOff>
    </xdr:to>
    <xdr:pic>
      <xdr:nvPicPr>
        <xdr:cNvPr id="20" name="图片 19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4257675" y="1639443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</xdr:colOff>
      <xdr:row>38</xdr:row>
      <xdr:rowOff>133350</xdr:rowOff>
    </xdr:to>
    <xdr:pic>
      <xdr:nvPicPr>
        <xdr:cNvPr id="21" name="图片 20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4257675" y="12957810"/>
          <a:ext cx="19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19050</xdr:colOff>
      <xdr:row>39</xdr:row>
      <xdr:rowOff>152400</xdr:rowOff>
    </xdr:to>
    <xdr:pic>
      <xdr:nvPicPr>
        <xdr:cNvPr id="22" name="图片 21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4257675" y="13270230"/>
          <a:ext cx="1905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workbookViewId="0">
      <selection activeCell="K34" sqref="K34"/>
    </sheetView>
  </sheetViews>
  <sheetFormatPr defaultColWidth="9" defaultRowHeight="13.5"/>
  <cols>
    <col min="1" max="1" width="5.88333333333333" customWidth="1"/>
    <col min="3" max="3" width="13.6666666666667" customWidth="1"/>
    <col min="4" max="4" width="17.2166666666667" customWidth="1"/>
    <col min="5" max="8" width="10.1083333333333" customWidth="1"/>
    <col min="9" max="9" width="13.6666666666667" customWidth="1"/>
  </cols>
  <sheetData>
    <row r="1" ht="94.9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0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.05" customHeight="1" spans="1:9">
      <c r="A3" s="3">
        <v>1</v>
      </c>
      <c r="B3" s="3" t="s">
        <v>10</v>
      </c>
      <c r="C3" s="3">
        <v>20230213</v>
      </c>
      <c r="D3" s="3" t="s">
        <v>11</v>
      </c>
      <c r="E3" s="4">
        <v>73.5</v>
      </c>
      <c r="F3" s="4">
        <v>81</v>
      </c>
      <c r="G3" s="4">
        <f t="shared" ref="G3:G34" si="0">E3*0.5+F3*0.5</f>
        <v>77.25</v>
      </c>
      <c r="H3" s="3">
        <v>1</v>
      </c>
      <c r="I3" s="6" t="s">
        <v>12</v>
      </c>
    </row>
    <row r="4" ht="25.05" customHeight="1" spans="1:9">
      <c r="A4" s="3">
        <v>2</v>
      </c>
      <c r="B4" s="3" t="s">
        <v>13</v>
      </c>
      <c r="C4" s="3">
        <v>20230119</v>
      </c>
      <c r="D4" s="3" t="s">
        <v>11</v>
      </c>
      <c r="E4" s="4">
        <v>74.1</v>
      </c>
      <c r="F4" s="4">
        <v>75.4</v>
      </c>
      <c r="G4" s="4">
        <f t="shared" si="0"/>
        <v>74.75</v>
      </c>
      <c r="H4" s="3">
        <v>2</v>
      </c>
      <c r="I4" s="7"/>
    </row>
    <row r="5" ht="25.05" customHeight="1" spans="1:9">
      <c r="A5" s="3">
        <v>3</v>
      </c>
      <c r="B5" s="3" t="s">
        <v>14</v>
      </c>
      <c r="C5" s="3">
        <v>20230429</v>
      </c>
      <c r="D5" s="3" t="s">
        <v>15</v>
      </c>
      <c r="E5" s="4">
        <v>73.9</v>
      </c>
      <c r="F5" s="4">
        <v>87.2</v>
      </c>
      <c r="G5" s="4">
        <f t="shared" si="0"/>
        <v>80.55</v>
      </c>
      <c r="H5" s="3">
        <v>1</v>
      </c>
      <c r="I5" s="6" t="s">
        <v>12</v>
      </c>
    </row>
    <row r="6" ht="25.05" customHeight="1" spans="1:9">
      <c r="A6" s="3">
        <v>4</v>
      </c>
      <c r="B6" s="3" t="s">
        <v>16</v>
      </c>
      <c r="C6" s="3">
        <v>20230317</v>
      </c>
      <c r="D6" s="3" t="s">
        <v>15</v>
      </c>
      <c r="E6" s="4">
        <v>76.1</v>
      </c>
      <c r="F6" s="4">
        <v>83.8</v>
      </c>
      <c r="G6" s="4">
        <f t="shared" si="0"/>
        <v>79.95</v>
      </c>
      <c r="H6" s="3">
        <v>2</v>
      </c>
      <c r="I6" s="6" t="s">
        <v>12</v>
      </c>
    </row>
    <row r="7" ht="25.05" customHeight="1" spans="1:9">
      <c r="A7" s="3">
        <v>5</v>
      </c>
      <c r="B7" s="3" t="s">
        <v>17</v>
      </c>
      <c r="C7" s="3">
        <v>20230327</v>
      </c>
      <c r="D7" s="3" t="s">
        <v>15</v>
      </c>
      <c r="E7" s="4">
        <v>84</v>
      </c>
      <c r="F7" s="4">
        <v>75.4</v>
      </c>
      <c r="G7" s="4">
        <f t="shared" si="0"/>
        <v>79.7</v>
      </c>
      <c r="H7" s="3">
        <v>3</v>
      </c>
      <c r="I7" s="6" t="s">
        <v>12</v>
      </c>
    </row>
    <row r="8" ht="25.05" customHeight="1" spans="1:9">
      <c r="A8" s="3">
        <v>6</v>
      </c>
      <c r="B8" s="3" t="s">
        <v>18</v>
      </c>
      <c r="C8" s="3">
        <v>20230320</v>
      </c>
      <c r="D8" s="3" t="s">
        <v>15</v>
      </c>
      <c r="E8" s="4">
        <v>74.9</v>
      </c>
      <c r="F8" s="4">
        <v>84.2</v>
      </c>
      <c r="G8" s="4">
        <f t="shared" si="0"/>
        <v>79.55</v>
      </c>
      <c r="H8" s="3">
        <v>4</v>
      </c>
      <c r="I8" s="7"/>
    </row>
    <row r="9" ht="25.05" customHeight="1" spans="1:9">
      <c r="A9" s="3">
        <v>7</v>
      </c>
      <c r="B9" s="3" t="s">
        <v>19</v>
      </c>
      <c r="C9" s="3">
        <v>20230519</v>
      </c>
      <c r="D9" s="3" t="s">
        <v>15</v>
      </c>
      <c r="E9" s="4">
        <v>77.7</v>
      </c>
      <c r="F9" s="4">
        <v>78.2</v>
      </c>
      <c r="G9" s="4">
        <f t="shared" si="0"/>
        <v>77.95</v>
      </c>
      <c r="H9" s="3">
        <v>5</v>
      </c>
      <c r="I9" s="7"/>
    </row>
    <row r="10" ht="25.05" customHeight="1" spans="1:9">
      <c r="A10" s="3">
        <v>8</v>
      </c>
      <c r="B10" s="3" t="s">
        <v>20</v>
      </c>
      <c r="C10" s="3">
        <v>20230412</v>
      </c>
      <c r="D10" s="3" t="s">
        <v>15</v>
      </c>
      <c r="E10" s="4">
        <v>78</v>
      </c>
      <c r="F10" s="4">
        <v>76.8</v>
      </c>
      <c r="G10" s="4">
        <f t="shared" si="0"/>
        <v>77.4</v>
      </c>
      <c r="H10" s="3">
        <v>6</v>
      </c>
      <c r="I10" s="7"/>
    </row>
    <row r="11" ht="25.05" customHeight="1" spans="1:9">
      <c r="A11" s="3">
        <v>9</v>
      </c>
      <c r="B11" s="3" t="s">
        <v>21</v>
      </c>
      <c r="C11" s="3">
        <v>20230602</v>
      </c>
      <c r="D11" s="3" t="s">
        <v>22</v>
      </c>
      <c r="E11" s="4">
        <v>72.6</v>
      </c>
      <c r="F11" s="4">
        <v>85.6</v>
      </c>
      <c r="G11" s="4">
        <f t="shared" si="0"/>
        <v>79.1</v>
      </c>
      <c r="H11" s="3">
        <v>1</v>
      </c>
      <c r="I11" s="6" t="s">
        <v>12</v>
      </c>
    </row>
    <row r="12" ht="25.05" customHeight="1" spans="1:9">
      <c r="A12" s="3">
        <v>10</v>
      </c>
      <c r="B12" s="3" t="s">
        <v>23</v>
      </c>
      <c r="C12" s="3">
        <v>20230628</v>
      </c>
      <c r="D12" s="3" t="s">
        <v>22</v>
      </c>
      <c r="E12" s="4">
        <v>74.7</v>
      </c>
      <c r="F12" s="4">
        <v>80</v>
      </c>
      <c r="G12" s="4">
        <f t="shared" si="0"/>
        <v>77.35</v>
      </c>
      <c r="H12" s="3">
        <v>2</v>
      </c>
      <c r="I12" s="6" t="s">
        <v>12</v>
      </c>
    </row>
    <row r="13" ht="25.05" customHeight="1" spans="1:9">
      <c r="A13" s="3">
        <v>11</v>
      </c>
      <c r="B13" s="3" t="s">
        <v>24</v>
      </c>
      <c r="C13" s="3">
        <v>20230620</v>
      </c>
      <c r="D13" s="3" t="s">
        <v>22</v>
      </c>
      <c r="E13" s="4">
        <v>74.6</v>
      </c>
      <c r="F13" s="4">
        <v>77.4</v>
      </c>
      <c r="G13" s="4">
        <f t="shared" si="0"/>
        <v>76</v>
      </c>
      <c r="H13" s="3">
        <v>3</v>
      </c>
      <c r="I13" s="7"/>
    </row>
    <row r="14" ht="25.05" customHeight="1" spans="1:9">
      <c r="A14" s="3">
        <v>12</v>
      </c>
      <c r="B14" s="3" t="s">
        <v>25</v>
      </c>
      <c r="C14" s="3">
        <v>20230809</v>
      </c>
      <c r="D14" s="3" t="s">
        <v>22</v>
      </c>
      <c r="E14" s="4">
        <v>73.7</v>
      </c>
      <c r="F14" s="4">
        <v>77.4</v>
      </c>
      <c r="G14" s="4">
        <f t="shared" si="0"/>
        <v>75.55</v>
      </c>
      <c r="H14" s="3">
        <v>4</v>
      </c>
      <c r="I14" s="7"/>
    </row>
    <row r="15" ht="25.05" customHeight="1" spans="1:9">
      <c r="A15" s="3">
        <v>13</v>
      </c>
      <c r="B15" s="3" t="s">
        <v>26</v>
      </c>
      <c r="C15" s="3">
        <v>20231417</v>
      </c>
      <c r="D15" s="3" t="s">
        <v>27</v>
      </c>
      <c r="E15" s="4">
        <v>62.8</v>
      </c>
      <c r="F15" s="4">
        <v>77.2</v>
      </c>
      <c r="G15" s="4">
        <f t="shared" si="0"/>
        <v>70</v>
      </c>
      <c r="H15" s="3">
        <f>RANK(G15,G$15:G$16)</f>
        <v>1</v>
      </c>
      <c r="I15" s="6" t="s">
        <v>12</v>
      </c>
    </row>
    <row r="16" ht="25.05" customHeight="1" spans="1:9">
      <c r="A16" s="3">
        <v>14</v>
      </c>
      <c r="B16" s="3" t="s">
        <v>28</v>
      </c>
      <c r="C16" s="3">
        <v>20231409</v>
      </c>
      <c r="D16" s="3" t="s">
        <v>27</v>
      </c>
      <c r="E16" s="4">
        <v>62.3</v>
      </c>
      <c r="F16" s="4">
        <v>69.4</v>
      </c>
      <c r="G16" s="4">
        <f t="shared" si="0"/>
        <v>65.85</v>
      </c>
      <c r="H16" s="3">
        <f>RANK(G16,G$15:G$16)</f>
        <v>2</v>
      </c>
      <c r="I16" s="7"/>
    </row>
    <row r="17" ht="25.05" customHeight="1" spans="1:9">
      <c r="A17" s="3">
        <v>15</v>
      </c>
      <c r="B17" s="3" t="s">
        <v>29</v>
      </c>
      <c r="C17" s="3">
        <v>20231623</v>
      </c>
      <c r="D17" s="3" t="s">
        <v>30</v>
      </c>
      <c r="E17" s="4">
        <v>68.2</v>
      </c>
      <c r="F17" s="4">
        <v>76.2</v>
      </c>
      <c r="G17" s="4">
        <f t="shared" si="0"/>
        <v>72.2</v>
      </c>
      <c r="H17" s="3">
        <f>RANK(G17,G$17:G$20)</f>
        <v>1</v>
      </c>
      <c r="I17" s="6" t="s">
        <v>12</v>
      </c>
    </row>
    <row r="18" ht="25.05" customHeight="1" spans="1:9">
      <c r="A18" s="3">
        <v>16</v>
      </c>
      <c r="B18" s="3" t="s">
        <v>31</v>
      </c>
      <c r="C18" s="3">
        <v>20231813</v>
      </c>
      <c r="D18" s="3" t="s">
        <v>30</v>
      </c>
      <c r="E18" s="4">
        <v>67.7</v>
      </c>
      <c r="F18" s="4">
        <v>74</v>
      </c>
      <c r="G18" s="4">
        <f t="shared" si="0"/>
        <v>70.85</v>
      </c>
      <c r="H18" s="3">
        <f>RANK(G18,G$17:G$20)</f>
        <v>2</v>
      </c>
      <c r="I18" s="6" t="s">
        <v>12</v>
      </c>
    </row>
    <row r="19" ht="25.05" customHeight="1" spans="1:9">
      <c r="A19" s="3">
        <v>17</v>
      </c>
      <c r="B19" s="3" t="s">
        <v>32</v>
      </c>
      <c r="C19" s="3">
        <v>20231422</v>
      </c>
      <c r="D19" s="3" t="s">
        <v>30</v>
      </c>
      <c r="E19" s="4">
        <v>67.5</v>
      </c>
      <c r="F19" s="4">
        <v>74</v>
      </c>
      <c r="G19" s="4">
        <f t="shared" si="0"/>
        <v>70.75</v>
      </c>
      <c r="H19" s="3">
        <f>RANK(G19,G$17:G$20)</f>
        <v>3</v>
      </c>
      <c r="I19" s="7"/>
    </row>
    <row r="20" ht="25.05" customHeight="1" spans="1:9">
      <c r="A20" s="3">
        <v>18</v>
      </c>
      <c r="B20" s="3" t="s">
        <v>33</v>
      </c>
      <c r="C20" s="3">
        <v>20231502</v>
      </c>
      <c r="D20" s="3" t="s">
        <v>30</v>
      </c>
      <c r="E20" s="4">
        <v>66.9</v>
      </c>
      <c r="F20" s="4">
        <v>69.4</v>
      </c>
      <c r="G20" s="4">
        <f t="shared" si="0"/>
        <v>68.15</v>
      </c>
      <c r="H20" s="3">
        <f>RANK(G20,G$17:G$20)</f>
        <v>4</v>
      </c>
      <c r="I20" s="7"/>
    </row>
    <row r="21" ht="25.05" customHeight="1" spans="1:9">
      <c r="A21" s="3">
        <v>19</v>
      </c>
      <c r="B21" s="3" t="s">
        <v>34</v>
      </c>
      <c r="C21" s="3">
        <v>20231403</v>
      </c>
      <c r="D21" s="3" t="s">
        <v>35</v>
      </c>
      <c r="E21" s="4">
        <v>66.7</v>
      </c>
      <c r="F21" s="4">
        <v>71.8</v>
      </c>
      <c r="G21" s="4">
        <f t="shared" si="0"/>
        <v>69.25</v>
      </c>
      <c r="H21" s="3">
        <f>RANK(G21,G$21:G$22)</f>
        <v>1</v>
      </c>
      <c r="I21" s="6" t="s">
        <v>12</v>
      </c>
    </row>
    <row r="22" ht="25.05" customHeight="1" spans="1:9">
      <c r="A22" s="3">
        <v>20</v>
      </c>
      <c r="B22" s="3" t="s">
        <v>36</v>
      </c>
      <c r="C22" s="3">
        <v>20231404</v>
      </c>
      <c r="D22" s="3" t="s">
        <v>35</v>
      </c>
      <c r="E22" s="4">
        <v>60.6</v>
      </c>
      <c r="F22" s="4">
        <v>76.4</v>
      </c>
      <c r="G22" s="4">
        <f t="shared" si="0"/>
        <v>68.5</v>
      </c>
      <c r="H22" s="3">
        <f>RANK(G22,G$21:G$22)</f>
        <v>2</v>
      </c>
      <c r="I22" s="7"/>
    </row>
    <row r="23" ht="25.05" customHeight="1" spans="1:9">
      <c r="A23" s="3">
        <v>21</v>
      </c>
      <c r="B23" s="3" t="s">
        <v>37</v>
      </c>
      <c r="C23" s="3">
        <v>20231821</v>
      </c>
      <c r="D23" s="3" t="s">
        <v>38</v>
      </c>
      <c r="E23" s="4">
        <v>75</v>
      </c>
      <c r="F23" s="4">
        <v>82.4</v>
      </c>
      <c r="G23" s="4">
        <f t="shared" si="0"/>
        <v>78.7</v>
      </c>
      <c r="H23" s="3">
        <f t="shared" ref="H23:H28" si="1">RANK(G23,G$23:G$28)</f>
        <v>1</v>
      </c>
      <c r="I23" s="6" t="s">
        <v>12</v>
      </c>
    </row>
    <row r="24" ht="25.05" customHeight="1" spans="1:9">
      <c r="A24" s="3">
        <v>22</v>
      </c>
      <c r="B24" s="3" t="s">
        <v>39</v>
      </c>
      <c r="C24" s="3">
        <v>20231324</v>
      </c>
      <c r="D24" s="3" t="s">
        <v>38</v>
      </c>
      <c r="E24" s="4">
        <v>70.1</v>
      </c>
      <c r="F24" s="4">
        <v>86</v>
      </c>
      <c r="G24" s="4">
        <f t="shared" si="0"/>
        <v>78.05</v>
      </c>
      <c r="H24" s="3">
        <f t="shared" si="1"/>
        <v>2</v>
      </c>
      <c r="I24" s="6" t="s">
        <v>12</v>
      </c>
    </row>
    <row r="25" ht="25.05" customHeight="1" spans="1:9">
      <c r="A25" s="3">
        <v>23</v>
      </c>
      <c r="B25" s="3" t="s">
        <v>40</v>
      </c>
      <c r="C25" s="3">
        <v>20231218</v>
      </c>
      <c r="D25" s="3" t="s">
        <v>38</v>
      </c>
      <c r="E25" s="4">
        <v>64.8</v>
      </c>
      <c r="F25" s="4">
        <v>73.6</v>
      </c>
      <c r="G25" s="4">
        <f t="shared" si="0"/>
        <v>69.2</v>
      </c>
      <c r="H25" s="3">
        <f t="shared" si="1"/>
        <v>3</v>
      </c>
      <c r="I25" s="6" t="s">
        <v>12</v>
      </c>
    </row>
    <row r="26" ht="25.05" customHeight="1" spans="1:9">
      <c r="A26" s="3">
        <v>24</v>
      </c>
      <c r="B26" s="3" t="s">
        <v>41</v>
      </c>
      <c r="C26" s="3">
        <v>20231329</v>
      </c>
      <c r="D26" s="3" t="s">
        <v>38</v>
      </c>
      <c r="E26" s="4">
        <v>66.3</v>
      </c>
      <c r="F26" s="4">
        <v>70.9</v>
      </c>
      <c r="G26" s="4">
        <f t="shared" si="0"/>
        <v>68.6</v>
      </c>
      <c r="H26" s="3">
        <f t="shared" si="1"/>
        <v>4</v>
      </c>
      <c r="I26" s="7"/>
    </row>
    <row r="27" ht="25.05" customHeight="1" spans="1:9">
      <c r="A27" s="3">
        <v>25</v>
      </c>
      <c r="B27" s="3" t="s">
        <v>42</v>
      </c>
      <c r="C27" s="3">
        <v>20231312</v>
      </c>
      <c r="D27" s="3" t="s">
        <v>38</v>
      </c>
      <c r="E27" s="4">
        <v>64.7</v>
      </c>
      <c r="F27" s="4">
        <v>70.4</v>
      </c>
      <c r="G27" s="4">
        <f t="shared" si="0"/>
        <v>67.55</v>
      </c>
      <c r="H27" s="3">
        <f t="shared" si="1"/>
        <v>5</v>
      </c>
      <c r="I27" s="7"/>
    </row>
    <row r="28" ht="25.05" customHeight="1" spans="1:9">
      <c r="A28" s="3">
        <v>26</v>
      </c>
      <c r="B28" s="3" t="s">
        <v>43</v>
      </c>
      <c r="C28" s="3">
        <v>20231321</v>
      </c>
      <c r="D28" s="3" t="s">
        <v>38</v>
      </c>
      <c r="E28" s="4">
        <v>58.8</v>
      </c>
      <c r="F28" s="4">
        <v>74</v>
      </c>
      <c r="G28" s="4">
        <f t="shared" si="0"/>
        <v>66.4</v>
      </c>
      <c r="H28" s="3">
        <f t="shared" si="1"/>
        <v>6</v>
      </c>
      <c r="I28" s="7"/>
    </row>
    <row r="29" ht="24.6" customHeight="1" spans="1:9">
      <c r="A29" s="3">
        <v>27</v>
      </c>
      <c r="B29" s="5" t="s">
        <v>44</v>
      </c>
      <c r="C29" s="3">
        <v>20231810</v>
      </c>
      <c r="D29" s="3" t="s">
        <v>45</v>
      </c>
      <c r="E29" s="4">
        <v>64.8</v>
      </c>
      <c r="F29" s="4">
        <v>70.6</v>
      </c>
      <c r="G29" s="4">
        <f t="shared" si="0"/>
        <v>67.7</v>
      </c>
      <c r="H29" s="3">
        <v>1</v>
      </c>
      <c r="I29" s="6" t="s">
        <v>12</v>
      </c>
    </row>
    <row r="30" ht="24.6" customHeight="1" spans="1:9">
      <c r="A30" s="3">
        <v>28</v>
      </c>
      <c r="B30" s="5" t="s">
        <v>46</v>
      </c>
      <c r="C30" s="3">
        <v>20231114</v>
      </c>
      <c r="D30" s="3" t="s">
        <v>45</v>
      </c>
      <c r="E30" s="4">
        <v>60.8</v>
      </c>
      <c r="F30" s="4">
        <v>40</v>
      </c>
      <c r="G30" s="4">
        <f t="shared" si="0"/>
        <v>50.4</v>
      </c>
      <c r="H30" s="3">
        <v>2</v>
      </c>
      <c r="I30" s="7"/>
    </row>
    <row r="31" ht="24.6" customHeight="1" spans="1:9">
      <c r="A31" s="3">
        <v>29</v>
      </c>
      <c r="B31" s="5" t="s">
        <v>47</v>
      </c>
      <c r="C31" s="3">
        <v>20230811</v>
      </c>
      <c r="D31" s="3" t="s">
        <v>48</v>
      </c>
      <c r="E31" s="4">
        <v>55.4</v>
      </c>
      <c r="F31" s="4">
        <v>85.6</v>
      </c>
      <c r="G31" s="4">
        <f t="shared" si="0"/>
        <v>70.5</v>
      </c>
      <c r="H31" s="3">
        <v>1</v>
      </c>
      <c r="I31" s="6" t="s">
        <v>12</v>
      </c>
    </row>
    <row r="32" ht="24.6" customHeight="1" spans="1:9">
      <c r="A32" s="3">
        <v>30</v>
      </c>
      <c r="B32" s="5" t="s">
        <v>49</v>
      </c>
      <c r="C32" s="3">
        <v>20230810</v>
      </c>
      <c r="D32" s="3" t="s">
        <v>48</v>
      </c>
      <c r="E32" s="4">
        <v>53.9</v>
      </c>
      <c r="F32" s="4">
        <v>0</v>
      </c>
      <c r="G32" s="4">
        <f t="shared" si="0"/>
        <v>26.95</v>
      </c>
      <c r="H32" s="3">
        <v>2</v>
      </c>
      <c r="I32" s="6" t="s">
        <v>50</v>
      </c>
    </row>
    <row r="33" ht="24.6" customHeight="1" spans="1:9">
      <c r="A33" s="3">
        <v>31</v>
      </c>
      <c r="B33" s="5" t="s">
        <v>51</v>
      </c>
      <c r="C33" s="3">
        <v>20231011</v>
      </c>
      <c r="D33" s="3" t="s">
        <v>52</v>
      </c>
      <c r="E33" s="4">
        <v>65.9</v>
      </c>
      <c r="F33" s="4">
        <v>85.2</v>
      </c>
      <c r="G33" s="4">
        <f t="shared" si="0"/>
        <v>75.55</v>
      </c>
      <c r="H33" s="3">
        <v>1</v>
      </c>
      <c r="I33" s="6" t="s">
        <v>12</v>
      </c>
    </row>
    <row r="34" ht="24.6" customHeight="1" spans="1:9">
      <c r="A34" s="3">
        <v>32</v>
      </c>
      <c r="B34" s="5" t="s">
        <v>53</v>
      </c>
      <c r="C34" s="3">
        <v>20230916</v>
      </c>
      <c r="D34" s="3" t="s">
        <v>52</v>
      </c>
      <c r="E34" s="4">
        <v>66.3</v>
      </c>
      <c r="F34" s="4">
        <v>81.8</v>
      </c>
      <c r="G34" s="4">
        <f t="shared" si="0"/>
        <v>74.05</v>
      </c>
      <c r="H34" s="3">
        <v>2</v>
      </c>
      <c r="I34" s="6" t="s">
        <v>12</v>
      </c>
    </row>
    <row r="35" ht="24.6" customHeight="1" spans="1:9">
      <c r="A35" s="3">
        <v>33</v>
      </c>
      <c r="B35" s="5" t="s">
        <v>54</v>
      </c>
      <c r="C35" s="3">
        <v>20230920</v>
      </c>
      <c r="D35" s="3" t="s">
        <v>52</v>
      </c>
      <c r="E35" s="4">
        <v>65.8</v>
      </c>
      <c r="F35" s="4">
        <v>81</v>
      </c>
      <c r="G35" s="4">
        <f>E35*0.5+F35*0.5</f>
        <v>73.4</v>
      </c>
      <c r="H35" s="3">
        <v>3</v>
      </c>
      <c r="I35" s="7"/>
    </row>
    <row r="36" ht="24.6" customHeight="1" spans="1:9">
      <c r="A36" s="3">
        <v>34</v>
      </c>
      <c r="B36" s="5" t="s">
        <v>55</v>
      </c>
      <c r="C36" s="3">
        <v>20231022</v>
      </c>
      <c r="D36" s="3" t="s">
        <v>52</v>
      </c>
      <c r="E36" s="4">
        <v>71.2</v>
      </c>
      <c r="F36" s="4">
        <v>74.6</v>
      </c>
      <c r="G36" s="4">
        <f>E36*0.5+F36*0.5</f>
        <v>72.9</v>
      </c>
      <c r="H36" s="3">
        <v>4</v>
      </c>
      <c r="I36" s="7"/>
    </row>
    <row r="37" ht="24.6" customHeight="1" spans="1:9">
      <c r="A37" s="3">
        <v>35</v>
      </c>
      <c r="B37" s="5" t="s">
        <v>56</v>
      </c>
      <c r="C37" s="3">
        <v>20231829</v>
      </c>
      <c r="D37" s="3" t="s">
        <v>57</v>
      </c>
      <c r="E37" s="4">
        <v>55.4</v>
      </c>
      <c r="F37" s="4">
        <v>79.8</v>
      </c>
      <c r="G37" s="4">
        <f>E37*0.5+F37*0.5</f>
        <v>67.6</v>
      </c>
      <c r="H37" s="3">
        <v>1</v>
      </c>
      <c r="I37" s="6" t="s">
        <v>12</v>
      </c>
    </row>
    <row r="38" ht="24.6" customHeight="1" spans="1:9">
      <c r="A38" s="3">
        <v>36</v>
      </c>
      <c r="B38" s="5" t="s">
        <v>58</v>
      </c>
      <c r="C38" s="3">
        <v>20231202</v>
      </c>
      <c r="D38" s="3" t="s">
        <v>57</v>
      </c>
      <c r="E38" s="4">
        <v>51.9</v>
      </c>
      <c r="F38" s="4">
        <v>77.6</v>
      </c>
      <c r="G38" s="4">
        <f>E38*0.5+F38*0.5</f>
        <v>64.75</v>
      </c>
      <c r="H38" s="3">
        <v>2</v>
      </c>
      <c r="I38" s="7"/>
    </row>
    <row r="39" ht="24.6" customHeight="1" spans="1:9">
      <c r="A39" s="3">
        <v>37</v>
      </c>
      <c r="B39" s="5" t="s">
        <v>59</v>
      </c>
      <c r="C39" s="3">
        <v>20231129</v>
      </c>
      <c r="D39" s="3" t="s">
        <v>60</v>
      </c>
      <c r="E39" s="4">
        <v>59.2</v>
      </c>
      <c r="F39" s="4">
        <v>69.6</v>
      </c>
      <c r="G39" s="4">
        <f>E39*0.5+F39*0.5</f>
        <v>64.4</v>
      </c>
      <c r="H39" s="3">
        <v>1</v>
      </c>
      <c r="I39" s="6" t="s">
        <v>12</v>
      </c>
    </row>
    <row r="40" ht="24.6" customHeight="1" spans="1:9">
      <c r="A40" s="3">
        <v>38</v>
      </c>
      <c r="B40" s="5" t="s">
        <v>61</v>
      </c>
      <c r="C40" s="3">
        <v>20231123</v>
      </c>
      <c r="D40" s="3" t="s">
        <v>60</v>
      </c>
      <c r="E40" s="4">
        <v>66.2</v>
      </c>
      <c r="F40" s="4">
        <v>0</v>
      </c>
      <c r="G40" s="4">
        <f>E40*0.5+F40*0.5</f>
        <v>33.1</v>
      </c>
      <c r="H40" s="3">
        <v>2</v>
      </c>
      <c r="I40" s="6" t="s">
        <v>50</v>
      </c>
    </row>
    <row r="41" ht="24.6" customHeight="1" spans="1:9">
      <c r="A41" s="3">
        <v>39</v>
      </c>
      <c r="B41" s="5" t="s">
        <v>62</v>
      </c>
      <c r="C41" s="3">
        <v>20231701</v>
      </c>
      <c r="D41" s="3" t="s">
        <v>63</v>
      </c>
      <c r="E41" s="4">
        <v>78.6</v>
      </c>
      <c r="F41" s="4">
        <v>72.8</v>
      </c>
      <c r="G41" s="4">
        <f t="shared" ref="G41:G66" si="2">E41*0.5+F41*0.5</f>
        <v>75.7</v>
      </c>
      <c r="H41" s="3">
        <v>1</v>
      </c>
      <c r="I41" s="6" t="s">
        <v>12</v>
      </c>
    </row>
    <row r="42" ht="24.6" customHeight="1" spans="1:9">
      <c r="A42" s="3">
        <v>40</v>
      </c>
      <c r="B42" s="5" t="s">
        <v>64</v>
      </c>
      <c r="C42" s="3">
        <v>20231703</v>
      </c>
      <c r="D42" s="3" t="s">
        <v>63</v>
      </c>
      <c r="E42" s="4">
        <v>61.7</v>
      </c>
      <c r="F42" s="4">
        <v>82.6</v>
      </c>
      <c r="G42" s="4">
        <f t="shared" si="2"/>
        <v>72.15</v>
      </c>
      <c r="H42" s="3">
        <v>2</v>
      </c>
      <c r="I42" s="6" t="s">
        <v>12</v>
      </c>
    </row>
    <row r="43" ht="24.6" customHeight="1" spans="1:9">
      <c r="A43" s="3">
        <v>41</v>
      </c>
      <c r="B43" s="5" t="s">
        <v>65</v>
      </c>
      <c r="C43" s="3">
        <v>20231710</v>
      </c>
      <c r="D43" s="3" t="s">
        <v>63</v>
      </c>
      <c r="E43" s="4">
        <v>59.4</v>
      </c>
      <c r="F43" s="4">
        <v>77.2</v>
      </c>
      <c r="G43" s="4">
        <f t="shared" si="2"/>
        <v>68.3</v>
      </c>
      <c r="H43" s="3">
        <v>3</v>
      </c>
      <c r="I43" s="6" t="s">
        <v>12</v>
      </c>
    </row>
    <row r="44" ht="24.6" customHeight="1" spans="1:9">
      <c r="A44" s="3">
        <v>42</v>
      </c>
      <c r="B44" s="5" t="s">
        <v>66</v>
      </c>
      <c r="C44" s="3">
        <v>20231704</v>
      </c>
      <c r="D44" s="3" t="s">
        <v>63</v>
      </c>
      <c r="E44" s="4">
        <v>57.3</v>
      </c>
      <c r="F44" s="4">
        <v>76</v>
      </c>
      <c r="G44" s="4">
        <f t="shared" si="2"/>
        <v>66.65</v>
      </c>
      <c r="H44" s="3">
        <v>4</v>
      </c>
      <c r="I44" s="7"/>
    </row>
    <row r="45" ht="24.6" customHeight="1" spans="1:9">
      <c r="A45" s="3">
        <v>43</v>
      </c>
      <c r="B45" s="5" t="s">
        <v>67</v>
      </c>
      <c r="C45" s="3">
        <v>20231706</v>
      </c>
      <c r="D45" s="3" t="s">
        <v>63</v>
      </c>
      <c r="E45" s="4">
        <v>51.7</v>
      </c>
      <c r="F45" s="4">
        <v>75.2</v>
      </c>
      <c r="G45" s="4">
        <f t="shared" si="2"/>
        <v>63.45</v>
      </c>
      <c r="H45" s="3">
        <v>5</v>
      </c>
      <c r="I45" s="7"/>
    </row>
    <row r="46" ht="24.6" customHeight="1" spans="1:9">
      <c r="A46" s="3">
        <v>44</v>
      </c>
      <c r="B46" s="5" t="s">
        <v>68</v>
      </c>
      <c r="C46" s="3">
        <v>20231705</v>
      </c>
      <c r="D46" s="3" t="s">
        <v>63</v>
      </c>
      <c r="E46" s="4">
        <v>51.4</v>
      </c>
      <c r="F46" s="4">
        <v>71.2</v>
      </c>
      <c r="G46" s="4">
        <f t="shared" si="2"/>
        <v>61.3</v>
      </c>
      <c r="H46" s="3">
        <v>6</v>
      </c>
      <c r="I46" s="7"/>
    </row>
    <row r="47" ht="24.6" customHeight="1" spans="1:9">
      <c r="A47" s="3">
        <v>45</v>
      </c>
      <c r="B47" s="5" t="s">
        <v>69</v>
      </c>
      <c r="C47" s="3">
        <v>20231715</v>
      </c>
      <c r="D47" s="3" t="s">
        <v>70</v>
      </c>
      <c r="E47" s="4">
        <v>64.6</v>
      </c>
      <c r="F47" s="4">
        <v>71.4</v>
      </c>
      <c r="G47" s="4">
        <f t="shared" si="2"/>
        <v>68</v>
      </c>
      <c r="H47" s="3">
        <v>1</v>
      </c>
      <c r="I47" s="6" t="s">
        <v>12</v>
      </c>
    </row>
    <row r="48" ht="24.6" customHeight="1" spans="1:9">
      <c r="A48" s="3">
        <v>46</v>
      </c>
      <c r="B48" s="5" t="s">
        <v>71</v>
      </c>
      <c r="C48" s="3">
        <v>20231713</v>
      </c>
      <c r="D48" s="3" t="s">
        <v>70</v>
      </c>
      <c r="E48" s="4">
        <v>59.2</v>
      </c>
      <c r="F48" s="4">
        <v>68</v>
      </c>
      <c r="G48" s="4">
        <f t="shared" si="2"/>
        <v>63.6</v>
      </c>
      <c r="H48" s="3">
        <v>2</v>
      </c>
      <c r="I48" s="7"/>
    </row>
    <row r="49" ht="24.6" customHeight="1" spans="1:9">
      <c r="A49" s="3">
        <v>47</v>
      </c>
      <c r="B49" s="5" t="s">
        <v>72</v>
      </c>
      <c r="C49" s="3">
        <v>20231720</v>
      </c>
      <c r="D49" s="3" t="s">
        <v>73</v>
      </c>
      <c r="E49" s="4">
        <v>65.8</v>
      </c>
      <c r="F49" s="4">
        <v>76.6</v>
      </c>
      <c r="G49" s="4">
        <f t="shared" si="2"/>
        <v>71.2</v>
      </c>
      <c r="H49" s="3">
        <v>1</v>
      </c>
      <c r="I49" s="6" t="s">
        <v>12</v>
      </c>
    </row>
    <row r="50" ht="24.6" customHeight="1" spans="1:9">
      <c r="A50" s="3">
        <v>48</v>
      </c>
      <c r="B50" s="5" t="s">
        <v>74</v>
      </c>
      <c r="C50" s="3">
        <v>20231724</v>
      </c>
      <c r="D50" s="3" t="s">
        <v>73</v>
      </c>
      <c r="E50" s="4">
        <v>62.5</v>
      </c>
      <c r="F50" s="4">
        <v>75.4</v>
      </c>
      <c r="G50" s="4">
        <f t="shared" si="2"/>
        <v>68.95</v>
      </c>
      <c r="H50" s="3">
        <v>2</v>
      </c>
      <c r="I50" s="7"/>
    </row>
    <row r="51" ht="24.6" customHeight="1" spans="1:9">
      <c r="A51" s="3">
        <v>49</v>
      </c>
      <c r="B51" s="5" t="s">
        <v>75</v>
      </c>
      <c r="C51" s="3">
        <v>20231204</v>
      </c>
      <c r="D51" s="3" t="s">
        <v>76</v>
      </c>
      <c r="E51" s="4">
        <v>71.3</v>
      </c>
      <c r="F51" s="4">
        <v>76</v>
      </c>
      <c r="G51" s="4">
        <f t="shared" si="2"/>
        <v>73.65</v>
      </c>
      <c r="H51" s="3">
        <v>1</v>
      </c>
      <c r="I51" s="6" t="s">
        <v>12</v>
      </c>
    </row>
    <row r="52" ht="24.6" customHeight="1" spans="1:9">
      <c r="A52" s="3">
        <v>50</v>
      </c>
      <c r="B52" s="5" t="s">
        <v>77</v>
      </c>
      <c r="C52" s="3">
        <v>20231213</v>
      </c>
      <c r="D52" s="3" t="s">
        <v>76</v>
      </c>
      <c r="E52" s="4">
        <v>66</v>
      </c>
      <c r="F52" s="4">
        <v>80.4</v>
      </c>
      <c r="G52" s="4">
        <f t="shared" si="2"/>
        <v>73.2</v>
      </c>
      <c r="H52" s="3">
        <v>2</v>
      </c>
      <c r="I52" s="7"/>
    </row>
    <row r="53" ht="27" customHeight="1" spans="1:9">
      <c r="A53" s="3">
        <v>51</v>
      </c>
      <c r="B53" s="5" t="s">
        <v>78</v>
      </c>
      <c r="C53" s="3">
        <v>20231730</v>
      </c>
      <c r="D53" s="3" t="s">
        <v>79</v>
      </c>
      <c r="E53" s="4">
        <v>59.9</v>
      </c>
      <c r="F53" s="4">
        <v>86</v>
      </c>
      <c r="G53" s="4">
        <f t="shared" si="2"/>
        <v>72.95</v>
      </c>
      <c r="H53" s="3">
        <v>1</v>
      </c>
      <c r="I53" s="6" t="s">
        <v>12</v>
      </c>
    </row>
    <row r="54" ht="29" customHeight="1" spans="1:9">
      <c r="A54" s="3">
        <v>52</v>
      </c>
      <c r="B54" s="5" t="s">
        <v>80</v>
      </c>
      <c r="C54" s="3">
        <v>20231727</v>
      </c>
      <c r="D54" s="3" t="s">
        <v>79</v>
      </c>
      <c r="E54" s="4">
        <v>63.3</v>
      </c>
      <c r="F54" s="4">
        <v>77.4</v>
      </c>
      <c r="G54" s="4">
        <f t="shared" si="2"/>
        <v>70.35</v>
      </c>
      <c r="H54" s="3">
        <v>2</v>
      </c>
      <c r="I54" s="7"/>
    </row>
  </sheetData>
  <autoFilter ref="I1:I54">
    <extLst/>
  </autoFilter>
  <mergeCells count="1">
    <mergeCell ref="A1:I1"/>
  </mergeCells>
  <printOptions horizontalCentered="1"/>
  <pageMargins left="0.156944444444444" right="0.236111111111111" top="0.590277777777778" bottom="0.590277777777778" header="0.5" footer="0.5"/>
  <pageSetup paperSize="9" scale="5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2023-09-03T01:55:00Z</dcterms:created>
  <dcterms:modified xsi:type="dcterms:W3CDTF">2023-09-07T09:09:14Z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55ECA8FB63A04C66ACF7BB616C092AF8_13</vt:lpwstr>
  </property>
  <property fmtid="{D5CDD505-2E9C-101B-9397-08002B2CF9AE}" pid="3" name="KSOProductBuildVer">
    <vt:lpwstr>2052-12.1.0.15374</vt:lpwstr>
  </property>
</Properties>
</file>